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35" windowWidth="9540" windowHeight="793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  <externalReference r:id="rId10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<sst xmlns="http://schemas.openxmlformats.org/spreadsheetml/2006/main" count="371" uniqueCount="190">
  <si>
    <t/>
  </si>
  <si>
    <t>(1)</t>
  </si>
  <si>
    <t>(2)</t>
  </si>
  <si>
    <t>(3)</t>
  </si>
  <si>
    <t>(4)</t>
  </si>
  <si>
    <t>VARIABLES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</si>
  <si>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</si>
  <si>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</si>
  <si>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</si>
  <si>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</si>
  <si>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</si>
  <si>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</si>
  <si>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</si>
  <si>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</si>
  <si>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</si>
  <si>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</si>
  <si>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</si>
  <si>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</si>
  <si>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</si>
  <si>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</si>
  <si>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</si>
  <si>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</si>
  <si>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</si>
  <si>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</si>
  <si>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</si>
  <si>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</si>
  <si>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</si>
  <si>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</si>
  <si>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</si>
  <si>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</si>
  <si>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OPG</t>
  </si>
  <si>
    <t>Coef.</t>
  </si>
  <si>
    <t>Std. Err.</t>
  </si>
  <si>
    <t>z</t>
  </si>
  <si>
    <t>P&gt;z</t>
  </si>
  <si>
    <t>[95% Conf.</t>
  </si>
  <si>
    <t>Interval]</t>
  </si>
  <si>
    <t>_cons</t>
  </si>
  <si>
    <t>ARMA</t>
  </si>
  <si>
    <t>ar</t>
  </si>
  <si>
    <t>L1.</t>
  </si>
  <si>
    <t>/sigma</t>
  </si>
  <si>
    <t>Fecha</t>
  </si>
  <si>
    <t>Pasajeros (en miles)</t>
  </si>
  <si>
    <t>Base</t>
  </si>
  <si>
    <t>Pesimista</t>
  </si>
  <si>
    <t>Optimista</t>
  </si>
  <si>
    <t>i</t>
  </si>
  <si>
    <t>ma</t>
  </si>
  <si>
    <t>ECM en ene2011-dic2012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</si>
  <si>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</si>
  <si>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</si>
  <si>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</si>
  <si>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</si>
  <si>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</si>
  <si>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</si>
  <si>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</si>
  <si>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</si>
  <si>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</si>
  <si>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</si>
  <si>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</si>
  <si>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</si>
  <si>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</si>
  <si>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</si>
  <si>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</si>
  <si>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</si>
  <si>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</si>
  <si>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</si>
  <si>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</si>
  <si>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</si>
  <si>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</si>
  <si>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</si>
  <si>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</si>
  <si>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</si>
  <si>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</si>
  <si>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</si>
  <si>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</si>
  <si>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</si>
  <si>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El número óptimo de rezagos se obtiene al realizar un test varsoc en STATA</t>
  </si>
  <si>
    <t>Carga (en toneladas)</t>
  </si>
  <si>
    <t>---------- Interpolated Dickey-Fuller ---------</t>
  </si>
  <si>
    <t>Test         1% Critical       5% Critical      10% Critical</t>
  </si>
  <si>
    <t>Statistic           Value             Value             Value</t>
  </si>
  <si>
    <t>n.a.</t>
  </si>
  <si>
    <t>(5)</t>
  </si>
  <si>
    <t>(6)</t>
  </si>
  <si>
    <t>log_pib</t>
  </si>
  <si>
    <t>(0.286)</t>
  </si>
  <si>
    <t>log_wti</t>
  </si>
  <si>
    <t>log_turismo</t>
  </si>
  <si>
    <t>log_gdp_w_pp</t>
  </si>
  <si>
    <t>(0.139)</t>
  </si>
  <si>
    <t>23</t>
  </si>
  <si>
    <t>9</t>
  </si>
  <si>
    <t>Standard errors in parentheses</t>
  </si>
  <si>
    <t>Se estiman 6 modelos mediante MCO, donde la especificación (6) es la preferida y que se utilizará para la estimación del VAR</t>
  </si>
  <si>
    <t>Además, se presenta el crecimiento entre el año 2003 y 2012 para las variables explicativas consideradas en el modelo MCO</t>
  </si>
  <si>
    <t>Crecimientos implicitos entre 2003 y 2012 en las variables explicativas de MCO</t>
  </si>
  <si>
    <t>PIB</t>
  </si>
  <si>
    <t>Se calcula como el crecimiento anual entre 2012 (proyectado mediante MCO con terminos t y t^2) y 2003</t>
  </si>
  <si>
    <t>Dickey-Fuller test for unit root                   Number of obs   =        22</t>
  </si>
  <si>
    <t>Dickey-Fuller test for unit root                   Number of obs   =        21</t>
  </si>
  <si>
    <t>Se presenta la estimación del modelo VAR con 1 rezago</t>
  </si>
  <si>
    <t>Este gráfico corresponde a la serie histórica de carga exportada entre 1984 y 2012</t>
  </si>
  <si>
    <t>log_carsa</t>
  </si>
  <si>
    <t>1.73***</t>
  </si>
  <si>
    <t>0.22</t>
  </si>
  <si>
    <t>0.19</t>
  </si>
  <si>
    <t>1.63</t>
  </si>
  <si>
    <t>0.53***</t>
  </si>
  <si>
    <t>(0.485)</t>
  </si>
  <si>
    <t>(0.421)</t>
  </si>
  <si>
    <t>(0.371)</t>
  </si>
  <si>
    <t>(1.055)</t>
  </si>
  <si>
    <t>(0.133)</t>
  </si>
  <si>
    <t>(0.131)</t>
  </si>
  <si>
    <t>-0.52***</t>
  </si>
  <si>
    <t>0.03</t>
  </si>
  <si>
    <t>(0.383)</t>
  </si>
  <si>
    <t>0.38*</t>
  </si>
  <si>
    <t>0.40**</t>
  </si>
  <si>
    <t>4.49</t>
  </si>
  <si>
    <t>0.73***</t>
  </si>
  <si>
    <t>0.83***</t>
  </si>
  <si>
    <t>(0.199)</t>
  </si>
  <si>
    <t>(0.169)</t>
  </si>
  <si>
    <t>(1.881)</t>
  </si>
  <si>
    <t>(0.241)</t>
  </si>
  <si>
    <t>(0.167)</t>
  </si>
  <si>
    <t>0.14</t>
  </si>
  <si>
    <t>(0.253)</t>
  </si>
  <si>
    <t>0.60</t>
  </si>
  <si>
    <t>-0.59*</t>
  </si>
  <si>
    <t>-0.56*</t>
  </si>
  <si>
    <t>(0.709)</t>
  </si>
  <si>
    <t>(0.278)</t>
  </si>
  <si>
    <t>-1.44</t>
  </si>
  <si>
    <t>0.12</t>
  </si>
  <si>
    <t>(0.385)</t>
  </si>
  <si>
    <t>(0.193)</t>
  </si>
  <si>
    <t>-0.05</t>
  </si>
  <si>
    <t>(0.403)</t>
  </si>
  <si>
    <t>-2.90*</t>
  </si>
  <si>
    <t>3.57</t>
  </si>
  <si>
    <t>4.03**</t>
  </si>
  <si>
    <t>(1.470)</t>
  </si>
  <si>
    <t>(2.064)</t>
  </si>
  <si>
    <t>(1.810)</t>
  </si>
  <si>
    <t>-0.44***</t>
  </si>
  <si>
    <t>(0.146)</t>
  </si>
  <si>
    <t>17.16**</t>
  </si>
  <si>
    <t>-23.73*</t>
  </si>
  <si>
    <t>-25.60**</t>
  </si>
  <si>
    <t>-34.22</t>
  </si>
  <si>
    <t>3.56**</t>
  </si>
  <si>
    <t>3.01***</t>
  </si>
  <si>
    <t>(7.400)</t>
  </si>
  <si>
    <t>(12.793)</t>
  </si>
  <si>
    <t>(10.901)</t>
  </si>
  <si>
    <t>(21.812)</t>
  </si>
  <si>
    <t>(1.395)</t>
  </si>
  <si>
    <t>(1.033)</t>
  </si>
  <si>
    <t>0.719</t>
  </si>
  <si>
    <t>0.910</t>
  </si>
  <si>
    <t>0.924</t>
  </si>
  <si>
    <t>0.942</t>
  </si>
  <si>
    <t>0.873</t>
  </si>
  <si>
    <t>0.870</t>
  </si>
  <si>
    <t>DÓLAR</t>
  </si>
  <si>
    <t>COMERCIO</t>
  </si>
  <si>
    <t>. dfuller log_carsa</t>
  </si>
  <si>
    <t>Z(t)             -2,306            -3,750            -3,000            -2,630</t>
  </si>
  <si>
    <t>MacKinnon approximate p-value for Z(t) = 0,1699</t>
  </si>
  <si>
    <t>. dfuller D.log_carsa</t>
  </si>
  <si>
    <t>Z(t)             -4,009            -3,750            -3,000            -2,630</t>
  </si>
  <si>
    <t>MacKinnon approximate p-value for Z(t) = 0,0014</t>
  </si>
  <si>
    <t>El modelo ARIMA de mejor ajuste es un ARIMA(p=2,d=0,q=1)</t>
  </si>
  <si>
    <t>L2.</t>
  </si>
  <si>
    <t>ARIMA (2,0,1)</t>
  </si>
  <si>
    <t>En este caso corresponde al modelo ARIMA(2,0,1)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</si>
  <si>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</si>
  <si>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</si>
  <si>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</si>
  <si>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</si>
  <si>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</si>
  <si>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</si>
  <si>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Proyecciones de largo plazo: escenarios base, pesimista y optimista</t>
  </si>
  <si>
    <t>Gráfico con la serie original y con las proyecciones de largo plazo</t>
  </si>
  <si>
    <t>Comparación entre carga efectiva y carga proyectada según las metodologías MCO, ARIMA y VAR</t>
  </si>
  <si>
    <t>Método recomendado: ARIMA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</si>
</sst>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%"/>
    <numFmt numFmtId="167" formatCode="0.0E+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 applyFill="1"/>
    <xf numFmtId="2" fontId="1" fillId="0" borderId="0" xfId="0" applyNumberFormat="1" applyFont="1"/>
    <xf numFmtId="166" fontId="1" fillId="0" borderId="0" xfId="3" applyNumberFormat="1" applyFont="1"/>
    <xf numFmtId="165" fontId="1" fillId="0" borderId="0" xfId="0" applyNumberFormat="1" applyFont="1"/>
    <xf numFmtId="0" fontId="1" fillId="3" borderId="0" xfId="0" applyFont="1" applyFill="1"/>
    <xf numFmtId="164" fontId="1" fillId="3" borderId="0" xfId="0" applyNumberFormat="1" applyFont="1" applyFill="1"/>
    <xf numFmtId="164" fontId="1" fillId="2" borderId="0" xfId="0" applyNumberFormat="1" applyFont="1" applyFill="1"/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0" fontId="1" fillId="0" borderId="0" xfId="0" applyNumberFormat="1" applyFont="1"/>
    <xf numFmtId="0" fontId="0" fillId="0" borderId="1" xfId="0" applyBorder="1"/>
    <xf numFmtId="0" fontId="5" fillId="0" borderId="1" xfId="4" applyBorder="1"/>
    <xf numFmtId="17" fontId="1" fillId="0" borderId="0" xfId="0" applyNumberFormat="1" applyFont="1"/>
    <xf numFmtId="167" fontId="1" fillId="0" borderId="0" xfId="0" applyNumberFormat="1" applyFont="1"/>
    <xf numFmtId="167" fontId="1" fillId="2" borderId="0" xfId="0" applyNumberFormat="1" applyFont="1" applyFill="1"/>
    <xf numFmtId="11" fontId="0" fillId="0" borderId="0" xfId="0" applyNumberFormat="1"/>
    <xf numFmtId="0" fontId="1" fillId="0" borderId="2" xfId="0" applyFont="1" applyBorder="1"/>
    <xf numFmtId="0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3" xfId="0" applyNumberFormat="1" applyFont="1" applyBorder="1" applyAlignment="1">
      <alignment horizontal="center"/>
    </xf>
    <xf numFmtId="165" fontId="3" fillId="0" borderId="0" xfId="1" applyNumberFormat="1" applyFont="1"/>
    <xf numFmtId="0" fontId="3" fillId="0" borderId="0" xfId="1" applyFont="1" applyAlignment="1">
      <alignment horizontal="center"/>
    </xf>
    <xf numFmtId="166" fontId="3" fillId="0" borderId="0" xfId="3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5">
    <cellStyle name="Hipervínculo" xfId="4" builtinId="8"/>
    <cellStyle name="Normal" xfId="0" builtinId="0"/>
    <cellStyle name="Normal 2" xfId="1"/>
    <cellStyle name="Porcentaje" xfId="3" builtinId="5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GRAFICO!$H$11:$H$33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numCache>
            </c:numRef>
          </c:xVal>
          <c:yVal>
            <c:numRef>
              <c:f>GRAFICO!$I$11:$I$33</c:f>
              <c:numCache>
                <c:formatCode>#,##0.0</c:formatCode>
                <c:ptCount val="23"/>
                <c:pt idx="0">
                  <c:v>65648.399999999994</c:v>
                </c:pt>
                <c:pt idx="1">
                  <c:v>69882.94</c:v>
                </c:pt>
                <c:pt idx="2">
                  <c:v>77018.210000000006</c:v>
                </c:pt>
                <c:pt idx="3">
                  <c:v>85491.07</c:v>
                </c:pt>
                <c:pt idx="4">
                  <c:v>94644.4</c:v>
                </c:pt>
                <c:pt idx="5">
                  <c:v>104992.7</c:v>
                </c:pt>
                <c:pt idx="6">
                  <c:v>117035.8</c:v>
                </c:pt>
                <c:pt idx="7">
                  <c:v>131332.5</c:v>
                </c:pt>
                <c:pt idx="8">
                  <c:v>159230.1</c:v>
                </c:pt>
                <c:pt idx="9">
                  <c:v>142158</c:v>
                </c:pt>
                <c:pt idx="10">
                  <c:v>162828.20000000001</c:v>
                </c:pt>
                <c:pt idx="11">
                  <c:v>194514.1</c:v>
                </c:pt>
                <c:pt idx="12">
                  <c:v>173692.5</c:v>
                </c:pt>
                <c:pt idx="13">
                  <c:v>160375.1</c:v>
                </c:pt>
                <c:pt idx="14">
                  <c:v>156380.79999999999</c:v>
                </c:pt>
                <c:pt idx="15">
                  <c:v>144220.1</c:v>
                </c:pt>
                <c:pt idx="16">
                  <c:v>136341.5</c:v>
                </c:pt>
                <c:pt idx="17">
                  <c:v>168617.8</c:v>
                </c:pt>
                <c:pt idx="18">
                  <c:v>159475.20000000001</c:v>
                </c:pt>
                <c:pt idx="19">
                  <c:v>132004.29999999999</c:v>
                </c:pt>
                <c:pt idx="20">
                  <c:v>140035.4</c:v>
                </c:pt>
                <c:pt idx="21">
                  <c:v>143410.1</c:v>
                </c:pt>
                <c:pt idx="22">
                  <c:v>166441.70000000001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30400"/>
        <c:axId val="39432576"/>
      </c:scatterChart>
      <c:valAx>
        <c:axId val="39430400"/>
        <c:scaling>
          <c:orientation val="minMax"/>
          <c:max val="2012"/>
          <c:min val="199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9432576"/>
        <c:crosses val="autoZero"/>
        <c:crossBetween val="midCat"/>
      </c:valAx>
      <c:valAx>
        <c:axId val="39432576"/>
        <c:scaling>
          <c:orientation val="minMax"/>
          <c:min val="50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3943040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ECM!$B$14:$B$42</c:f>
              <c:numCache>
                <c:formatCode>#,##0.0</c:formatCode>
                <c:ptCount val="29"/>
                <c:pt idx="6">
                  <c:v>65648.399999999994</c:v>
                </c:pt>
                <c:pt idx="7">
                  <c:v>69882.94</c:v>
                </c:pt>
                <c:pt idx="8">
                  <c:v>77018.210000000006</c:v>
                </c:pt>
                <c:pt idx="9">
                  <c:v>85491.07</c:v>
                </c:pt>
                <c:pt idx="10">
                  <c:v>94644.4</c:v>
                </c:pt>
                <c:pt idx="11">
                  <c:v>104992.7</c:v>
                </c:pt>
                <c:pt idx="12">
                  <c:v>117035.8</c:v>
                </c:pt>
                <c:pt idx="13">
                  <c:v>131332.5</c:v>
                </c:pt>
                <c:pt idx="14">
                  <c:v>159230.1</c:v>
                </c:pt>
                <c:pt idx="15">
                  <c:v>142158</c:v>
                </c:pt>
                <c:pt idx="16">
                  <c:v>162828.20000000001</c:v>
                </c:pt>
                <c:pt idx="17">
                  <c:v>194514.1</c:v>
                </c:pt>
                <c:pt idx="18">
                  <c:v>173692.5</c:v>
                </c:pt>
                <c:pt idx="19">
                  <c:v>160375.1</c:v>
                </c:pt>
                <c:pt idx="20">
                  <c:v>156380.79999999999</c:v>
                </c:pt>
                <c:pt idx="21">
                  <c:v>144220.1</c:v>
                </c:pt>
                <c:pt idx="22">
                  <c:v>136341.5</c:v>
                </c:pt>
                <c:pt idx="23">
                  <c:v>168617.8</c:v>
                </c:pt>
                <c:pt idx="24">
                  <c:v>159475.20000000001</c:v>
                </c:pt>
                <c:pt idx="25">
                  <c:v>132004.29999999999</c:v>
                </c:pt>
                <c:pt idx="26">
                  <c:v>140035.4</c:v>
                </c:pt>
                <c:pt idx="27">
                  <c:v>143410.1</c:v>
                </c:pt>
                <c:pt idx="28">
                  <c:v>166441.70000000001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ECM!$C$14:$C$42</c:f>
              <c:numCache>
                <c:formatCode>#,##0.0</c:formatCode>
                <c:ptCount val="29"/>
                <c:pt idx="20">
                  <c:v>81332.17538753066</c:v>
                </c:pt>
                <c:pt idx="21">
                  <c:v>84508.721319711607</c:v>
                </c:pt>
                <c:pt idx="22">
                  <c:v>87711.49282298336</c:v>
                </c:pt>
                <c:pt idx="23">
                  <c:v>90940.648094490549</c:v>
                </c:pt>
                <c:pt idx="24">
                  <c:v>94196.257444075207</c:v>
                </c:pt>
                <c:pt idx="25">
                  <c:v>97478.47906888205</c:v>
                </c:pt>
                <c:pt idx="26">
                  <c:v>100787.40085621363</c:v>
                </c:pt>
                <c:pt idx="27">
                  <c:v>104123.09311591201</c:v>
                </c:pt>
                <c:pt idx="28">
                  <c:v>107485.6788902008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ECM!$D$14:$D$42</c:f>
              <c:numCache>
                <c:formatCode>#,##0.0</c:formatCode>
                <c:ptCount val="29"/>
                <c:pt idx="20">
                  <c:v>178615.9</c:v>
                </c:pt>
                <c:pt idx="21">
                  <c:v>178542</c:v>
                </c:pt>
                <c:pt idx="22">
                  <c:v>176856.1</c:v>
                </c:pt>
                <c:pt idx="23">
                  <c:v>173709.9</c:v>
                </c:pt>
                <c:pt idx="24">
                  <c:v>169309.9</c:v>
                </c:pt>
                <c:pt idx="25">
                  <c:v>163899.9</c:v>
                </c:pt>
                <c:pt idx="26">
                  <c:v>157740.6</c:v>
                </c:pt>
                <c:pt idx="27">
                  <c:v>151091.5</c:v>
                </c:pt>
                <c:pt idx="28">
                  <c:v>144196.6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ECM!$E$14:$E$42</c:f>
              <c:numCache>
                <c:formatCode>#,##0.0</c:formatCode>
                <c:ptCount val="29"/>
                <c:pt idx="20">
                  <c:v>152599.20000000001</c:v>
                </c:pt>
                <c:pt idx="21">
                  <c:v>143577.5</c:v>
                </c:pt>
                <c:pt idx="22">
                  <c:v>138931.9</c:v>
                </c:pt>
                <c:pt idx="23">
                  <c:v>139334</c:v>
                </c:pt>
                <c:pt idx="24">
                  <c:v>144985.4</c:v>
                </c:pt>
                <c:pt idx="25">
                  <c:v>155767.70000000001</c:v>
                </c:pt>
                <c:pt idx="26">
                  <c:v>171134.3</c:v>
                </c:pt>
                <c:pt idx="27">
                  <c:v>189872.8</c:v>
                </c:pt>
                <c:pt idx="28">
                  <c:v>209928.8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02464"/>
        <c:axId val="40374272"/>
      </c:scatterChart>
      <c:valAx>
        <c:axId val="40302464"/>
        <c:scaling>
          <c:orientation val="minMax"/>
          <c:max val="2012"/>
          <c:min val="199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[2]GRAFICO!$H$4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374272"/>
        <c:crosses val="autoZero"/>
        <c:crossBetween val="midCat"/>
      </c:valAx>
      <c:valAx>
        <c:axId val="40374272"/>
        <c:scaling>
          <c:orientation val="minMax"/>
          <c:min val="50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4030246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6">
                  <c:v>65648.399999999994</c:v>
                </c:pt>
                <c:pt idx="7">
                  <c:v>69882.94</c:v>
                </c:pt>
                <c:pt idx="8">
                  <c:v>77018.210000000006</c:v>
                </c:pt>
                <c:pt idx="9">
                  <c:v>85491.07</c:v>
                </c:pt>
                <c:pt idx="10">
                  <c:v>94644.4</c:v>
                </c:pt>
                <c:pt idx="11">
                  <c:v>104992.7</c:v>
                </c:pt>
                <c:pt idx="12">
                  <c:v>117035.8</c:v>
                </c:pt>
                <c:pt idx="13">
                  <c:v>131332.5</c:v>
                </c:pt>
                <c:pt idx="14">
                  <c:v>159230.1</c:v>
                </c:pt>
                <c:pt idx="15">
                  <c:v>142158</c:v>
                </c:pt>
                <c:pt idx="16">
                  <c:v>162828.20000000001</c:v>
                </c:pt>
                <c:pt idx="17">
                  <c:v>194514.1</c:v>
                </c:pt>
                <c:pt idx="18">
                  <c:v>173692.5</c:v>
                </c:pt>
                <c:pt idx="19">
                  <c:v>160375.1</c:v>
                </c:pt>
                <c:pt idx="20">
                  <c:v>156380.79999999999</c:v>
                </c:pt>
                <c:pt idx="21">
                  <c:v>144220.1</c:v>
                </c:pt>
                <c:pt idx="22">
                  <c:v>136341.5</c:v>
                </c:pt>
                <c:pt idx="23">
                  <c:v>168617.8</c:v>
                </c:pt>
                <c:pt idx="24">
                  <c:v>159475.20000000001</c:v>
                </c:pt>
                <c:pt idx="25">
                  <c:v>132004.29999999999</c:v>
                </c:pt>
                <c:pt idx="26">
                  <c:v>140035.4</c:v>
                </c:pt>
                <c:pt idx="27">
                  <c:v>143410.1</c:v>
                </c:pt>
                <c:pt idx="28">
                  <c:v>166441.70000000001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166441.70000000001</c:v>
                </c:pt>
                <c:pt idx="29">
                  <c:v>177527.95494830818</c:v>
                </c:pt>
                <c:pt idx="30">
                  <c:v>182926.46755196442</c:v>
                </c:pt>
                <c:pt idx="31">
                  <c:v>191399.68792248596</c:v>
                </c:pt>
                <c:pt idx="32">
                  <c:v>196762.01120842589</c:v>
                </c:pt>
                <c:pt idx="33">
                  <c:v>198673.035605846</c:v>
                </c:pt>
                <c:pt idx="34">
                  <c:v>196966.10949159958</c:v>
                </c:pt>
                <c:pt idx="35">
                  <c:v>191668.58115945075</c:v>
                </c:pt>
                <c:pt idx="36">
                  <c:v>183005.23165973724</c:v>
                </c:pt>
                <c:pt idx="37">
                  <c:v>170866.53261763239</c:v>
                </c:pt>
                <c:pt idx="38">
                  <c:v>158112.01550667986</c:v>
                </c:pt>
                <c:pt idx="39">
                  <c:v>147003.6976784227</c:v>
                </c:pt>
                <c:pt idx="40">
                  <c:v>138962.86521861303</c:v>
                </c:pt>
                <c:pt idx="41">
                  <c:v>134687.42732793657</c:v>
                </c:pt>
                <c:pt idx="42">
                  <c:v>134377.46470942724</c:v>
                </c:pt>
                <c:pt idx="43">
                  <c:v>137899.16652638308</c:v>
                </c:pt>
                <c:pt idx="44">
                  <c:v>144827.69721038602</c:v>
                </c:pt>
                <c:pt idx="45">
                  <c:v>154396.31036993317</c:v>
                </c:pt>
                <c:pt idx="46">
                  <c:v>165430.92576846294</c:v>
                </c:pt>
                <c:pt idx="47">
                  <c:v>176381.05515723053</c:v>
                </c:pt>
                <c:pt idx="48">
                  <c:v>185533.36678753397</c:v>
                </c:pt>
                <c:pt idx="49">
                  <c:v>191398.90169607312</c:v>
                </c:pt>
                <c:pt idx="50">
                  <c:v>193133.70879845973</c:v>
                </c:pt>
                <c:pt idx="51">
                  <c:v>190782.06215603722</c:v>
                </c:pt>
                <c:pt idx="52">
                  <c:v>185218.2280078539</c:v>
                </c:pt>
                <c:pt idx="53">
                  <c:v>177824.07888982986</c:v>
                </c:pt>
                <c:pt idx="54">
                  <c:v>170085.41307666228</c:v>
                </c:pt>
                <c:pt idx="55">
                  <c:v>163273.34194240777</c:v>
                </c:pt>
                <c:pt idx="56">
                  <c:v>158290.30819721599</c:v>
                </c:pt>
                <c:pt idx="57">
                  <c:v>155648.26355489844</c:v>
                </c:pt>
                <c:pt idx="58">
                  <c:v>155515.86322694301</c:v>
                </c:pt>
                <c:pt idx="59">
                  <c:v>157769.59996962294</c:v>
                </c:pt>
                <c:pt idx="60">
                  <c:v>162026.95993488439</c:v>
                </c:pt>
                <c:pt idx="61">
                  <c:v>167669.15809543774</c:v>
                </c:pt>
                <c:pt idx="62">
                  <c:v>173880.57982413014</c:v>
                </c:pt>
                <c:pt idx="63">
                  <c:v>179737.19221480266</c:v>
                </c:pt>
                <c:pt idx="64">
                  <c:v>184351.95708053402</c:v>
                </c:pt>
                <c:pt idx="65">
                  <c:v>187051.64229558583</c:v>
                </c:pt>
                <c:pt idx="66">
                  <c:v>187523.0442897811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166441.70000000001</c:v>
                </c:pt>
                <c:pt idx="29">
                  <c:v>188326.85956282838</c:v>
                </c:pt>
                <c:pt idx="30">
                  <c:v>188222.28719008528</c:v>
                </c:pt>
                <c:pt idx="31">
                  <c:v>190538.56337540766</c:v>
                </c:pt>
                <c:pt idx="32">
                  <c:v>190635.43824610487</c:v>
                </c:pt>
                <c:pt idx="33">
                  <c:v>188483.31390973134</c:v>
                </c:pt>
                <c:pt idx="34">
                  <c:v>184131.82689588761</c:v>
                </c:pt>
                <c:pt idx="35">
                  <c:v>177708.48084454719</c:v>
                </c:pt>
                <c:pt idx="36">
                  <c:v>169412.66912708673</c:v>
                </c:pt>
                <c:pt idx="37">
                  <c:v>157927.74797869794</c:v>
                </c:pt>
                <c:pt idx="38">
                  <c:v>145909.39554379234</c:v>
                </c:pt>
                <c:pt idx="39">
                  <c:v>135443.82857991607</c:v>
                </c:pt>
                <c:pt idx="40">
                  <c:v>127831.50497418933</c:v>
                </c:pt>
                <c:pt idx="41">
                  <c:v>123700.32816501192</c:v>
                </c:pt>
                <c:pt idx="42">
                  <c:v>123216.94385095699</c:v>
                </c:pt>
                <c:pt idx="43">
                  <c:v>126241.52939395553</c:v>
                </c:pt>
                <c:pt idx="44">
                  <c:v>132368.26487216883</c:v>
                </c:pt>
                <c:pt idx="45">
                  <c:v>140882.68995203581</c:v>
                </c:pt>
                <c:pt idx="46">
                  <c:v>150702.63651015458</c:v>
                </c:pt>
                <c:pt idx="47">
                  <c:v>160411.45146639337</c:v>
                </c:pt>
                <c:pt idx="48">
                  <c:v>168453.88140037615</c:v>
                </c:pt>
                <c:pt idx="49">
                  <c:v>173488.14206043072</c:v>
                </c:pt>
                <c:pt idx="50">
                  <c:v>174765.44104588951</c:v>
                </c:pt>
                <c:pt idx="51">
                  <c:v>172344.49072033106</c:v>
                </c:pt>
                <c:pt idx="52">
                  <c:v>167032.40896358917</c:v>
                </c:pt>
                <c:pt idx="53">
                  <c:v>160088.77233843089</c:v>
                </c:pt>
                <c:pt idx="54">
                  <c:v>152857.50594282741</c:v>
                </c:pt>
                <c:pt idx="55">
                  <c:v>146480.39770828417</c:v>
                </c:pt>
                <c:pt idx="56">
                  <c:v>141761.46054468385</c:v>
                </c:pt>
                <c:pt idx="57">
                  <c:v>139150.18039760474</c:v>
                </c:pt>
                <c:pt idx="58">
                  <c:v>138785.59157345313</c:v>
                </c:pt>
                <c:pt idx="59">
                  <c:v>140546.21357004097</c:v>
                </c:pt>
                <c:pt idx="60">
                  <c:v>144080.48733767014</c:v>
                </c:pt>
                <c:pt idx="61">
                  <c:v>148828.83739217388</c:v>
                </c:pt>
                <c:pt idx="62">
                  <c:v>154062.46939790656</c:v>
                </c:pt>
                <c:pt idx="63">
                  <c:v>158961.12630227435</c:v>
                </c:pt>
                <c:pt idx="64">
                  <c:v>162743.34311392574</c:v>
                </c:pt>
                <c:pt idx="65">
                  <c:v>164821.65989315481</c:v>
                </c:pt>
                <c:pt idx="66">
                  <c:v>164930.09355497157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166441.70000000001</c:v>
                </c:pt>
                <c:pt idx="29">
                  <c:v>177527.95494830818</c:v>
                </c:pt>
                <c:pt idx="30">
                  <c:v>183474.0527218309</c:v>
                </c:pt>
                <c:pt idx="31">
                  <c:v>192260.81246956423</c:v>
                </c:pt>
                <c:pt idx="32">
                  <c:v>197944.65331288468</c:v>
                </c:pt>
                <c:pt idx="33">
                  <c:v>200168.62822244104</c:v>
                </c:pt>
                <c:pt idx="34">
                  <c:v>198748.93124009116</c:v>
                </c:pt>
                <c:pt idx="35">
                  <c:v>193696.66444788157</c:v>
                </c:pt>
                <c:pt idx="36">
                  <c:v>185222.78616053384</c:v>
                </c:pt>
                <c:pt idx="37">
                  <c:v>173201.35529934554</c:v>
                </c:pt>
                <c:pt idx="38">
                  <c:v>160517.63648126586</c:v>
                </c:pt>
                <c:pt idx="39">
                  <c:v>149469.27019267704</c:v>
                </c:pt>
                <c:pt idx="40">
                  <c:v>141511.05215728009</c:v>
                </c:pt>
                <c:pt idx="41">
                  <c:v>137368.73700055268</c:v>
                </c:pt>
                <c:pt idx="42">
                  <c:v>137264.65095150264</c:v>
                </c:pt>
                <c:pt idx="43">
                  <c:v>141080.38314330252</c:v>
                </c:pt>
                <c:pt idx="44">
                  <c:v>148399.33077959894</c:v>
                </c:pt>
                <c:pt idx="45">
                  <c:v>158450.4333636793</c:v>
                </c:pt>
                <c:pt idx="46">
                  <c:v>170040.36008747292</c:v>
                </c:pt>
                <c:pt idx="47">
                  <c:v>181579.90797674414</c:v>
                </c:pt>
                <c:pt idx="48">
                  <c:v>191302.09373361399</c:v>
                </c:pt>
                <c:pt idx="49">
                  <c:v>197660.87725727831</c:v>
                </c:pt>
                <c:pt idx="50">
                  <c:v>199767.42625202404</c:v>
                </c:pt>
                <c:pt idx="51">
                  <c:v>197647.63442214197</c:v>
                </c:pt>
                <c:pt idx="52">
                  <c:v>192188.72292194318</c:v>
                </c:pt>
                <c:pt idx="53">
                  <c:v>184810.28661355248</c:v>
                </c:pt>
                <c:pt idx="54">
                  <c:v>177049.75967138924</c:v>
                </c:pt>
                <c:pt idx="55">
                  <c:v>170230.91197991159</c:v>
                </c:pt>
                <c:pt idx="56">
                  <c:v>165300.63083967657</c:v>
                </c:pt>
                <c:pt idx="57">
                  <c:v>162803.15307308498</c:v>
                </c:pt>
                <c:pt idx="58">
                  <c:v>162927.41928040885</c:v>
                </c:pt>
                <c:pt idx="59">
                  <c:v>165556.05214820089</c:v>
                </c:pt>
                <c:pt idx="60">
                  <c:v>170299.18826409531</c:v>
                </c:pt>
                <c:pt idx="61">
                  <c:v>176516.40551576632</c:v>
                </c:pt>
                <c:pt idx="62">
                  <c:v>183354.20364659402</c:v>
                </c:pt>
                <c:pt idx="63">
                  <c:v>189839.84984120756</c:v>
                </c:pt>
                <c:pt idx="64">
                  <c:v>195033.20403126837</c:v>
                </c:pt>
                <c:pt idx="65">
                  <c:v>198214.70683810904</c:v>
                </c:pt>
                <c:pt idx="66">
                  <c:v>199041.79367711762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22528"/>
        <c:axId val="41632896"/>
      </c:scatterChart>
      <c:valAx>
        <c:axId val="41622528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632896"/>
        <c:crosses val="autoZero"/>
        <c:crossBetween val="midCat"/>
      </c:valAx>
      <c:valAx>
        <c:axId val="41632896"/>
        <c:scaling>
          <c:orientation val="minMax"/>
          <c:max val="210000"/>
          <c:min val="60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4162252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ualimet/Dropbox/JACastro/Regresiones%20CP%20y%20LP/CP/CP%20sccf%20(Calama)/9.2.a%20pax%20sccf%20c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0.3.1.a%20pax%20sccf%20nac%20cp_qualim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</row>
      </sheetData>
      <sheetData sheetId="2"/>
      <sheetData sheetId="3"/>
      <sheetData sheetId="4"/>
      <sheetData sheetId="5"/>
      <sheetData sheetId="6">
        <row r="12">
          <cell r="B12" t="str">
            <v>Histórico</v>
          </cell>
        </row>
      </sheetData>
      <sheetData sheetId="7">
        <row r="6">
          <cell r="I6" t="str">
            <v>Histórico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17" customWidth="1"/>
    <col min="3" max="16384" width="11.42578125" style="17"/>
  </cols>
  <sheetData>
    <row r="2" spans="2:3" x14ac:dyDescent="0.25">
      <c r="B2" s="17" t="s">
        <v>59</v>
      </c>
    </row>
    <row r="4" spans="2:3" x14ac:dyDescent="0.25">
      <c r="B4" s="17" t="s">
        <v>63</v>
      </c>
    </row>
    <row r="5" spans="2:3" x14ac:dyDescent="0.25">
      <c r="C5" s="18" t="s">
        <v>58</v>
      </c>
    </row>
    <row r="6" spans="2:3" x14ac:dyDescent="0.25">
      <c r="B6" s="17" t="s">
        <v>64</v>
      </c>
    </row>
    <row r="7" spans="2:3" x14ac:dyDescent="0.25">
      <c r="C7" s="18" t="s">
        <v>65</v>
      </c>
    </row>
    <row r="8" spans="2:3" x14ac:dyDescent="0.25">
      <c r="C8" s="18" t="s">
        <v>60</v>
      </c>
    </row>
    <row r="9" spans="2:3" x14ac:dyDescent="0.25">
      <c r="B9" s="17" t="s">
        <v>66</v>
      </c>
    </row>
    <row r="10" spans="2:3" x14ac:dyDescent="0.25">
      <c r="C10" s="18" t="s">
        <v>61</v>
      </c>
    </row>
    <row r="11" spans="2:3" x14ac:dyDescent="0.25">
      <c r="C11" s="18" t="s">
        <v>62</v>
      </c>
    </row>
    <row r="12" spans="2:3" x14ac:dyDescent="0.25">
      <c r="C12" s="18" t="s">
        <v>67</v>
      </c>
    </row>
    <row r="13" spans="2:3" x14ac:dyDescent="0.25">
      <c r="C13" s="18" t="s">
        <v>68</v>
      </c>
    </row>
    <row r="14" spans="2:3" x14ac:dyDescent="0.25">
      <c r="B14" s="17" t="s">
        <v>70</v>
      </c>
    </row>
    <row r="15" spans="2:3" x14ac:dyDescent="0.25">
      <c r="C15" s="18" t="s">
        <v>69</v>
      </c>
    </row>
    <row r="16" spans="2:3" x14ac:dyDescent="0.25">
      <c r="C16" s="18" t="s">
        <v>71</v>
      </c>
    </row>
    <row r="17" spans="2:3" x14ac:dyDescent="0.25">
      <c r="B17" s="17" t="s">
        <v>72</v>
      </c>
    </row>
    <row r="18" spans="2:3" x14ac:dyDescent="0.25">
      <c r="C18" s="18" t="s">
        <v>73</v>
      </c>
    </row>
    <row r="19" spans="2:3" x14ac:dyDescent="0.25">
      <c r="C19" s="18" t="s">
        <v>74</v>
      </c>
    </row>
    <row r="20" spans="2:3" x14ac:dyDescent="0.25">
      <c r="C20" s="18" t="s">
        <v>75</v>
      </c>
    </row>
    <row r="21" spans="2:3" x14ac:dyDescent="0.25">
      <c r="C21" s="18" t="s">
        <v>188</v>
      </c>
    </row>
    <row r="22" spans="2:3" x14ac:dyDescent="0.25">
      <c r="B22" s="17" t="s">
        <v>76</v>
      </c>
    </row>
    <row r="23" spans="2:3" x14ac:dyDescent="0.25">
      <c r="C23" s="18" t="s">
        <v>186</v>
      </c>
    </row>
    <row r="24" spans="2:3" x14ac:dyDescent="0.25">
      <c r="C24" s="18" t="s">
        <v>187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I88"/>
  <sheetViews>
    <sheetView workbookViewId="0"/>
  </sheetViews>
  <sheetFormatPr baseColWidth="10" defaultRowHeight="12.75" x14ac:dyDescent="0.2"/>
  <cols>
    <col min="1" max="16384" width="11.42578125" style="1"/>
  </cols>
  <sheetData>
    <row r="2" spans="8:9" x14ac:dyDescent="0.2">
      <c r="H2" s="1" t="s">
        <v>103</v>
      </c>
    </row>
    <row r="4" spans="8:9" x14ac:dyDescent="0.2">
      <c r="H4" s="1" t="s">
        <v>42</v>
      </c>
      <c r="I4" s="1" t="s">
        <v>79</v>
      </c>
    </row>
    <row r="5" spans="8:9" x14ac:dyDescent="0.2">
      <c r="H5" s="1">
        <v>1984</v>
      </c>
      <c r="I5" s="9" t="s">
        <v>83</v>
      </c>
    </row>
    <row r="6" spans="8:9" x14ac:dyDescent="0.2">
      <c r="H6" s="1">
        <v>1985</v>
      </c>
      <c r="I6" s="9" t="s">
        <v>83</v>
      </c>
    </row>
    <row r="7" spans="8:9" x14ac:dyDescent="0.2">
      <c r="H7" s="1">
        <v>1986</v>
      </c>
      <c r="I7" s="9" t="s">
        <v>83</v>
      </c>
    </row>
    <row r="8" spans="8:9" x14ac:dyDescent="0.2">
      <c r="H8" s="1">
        <v>1987</v>
      </c>
      <c r="I8" s="9" t="s">
        <v>83</v>
      </c>
    </row>
    <row r="9" spans="8:9" x14ac:dyDescent="0.2">
      <c r="H9" s="1">
        <v>1988</v>
      </c>
      <c r="I9" s="9" t="s">
        <v>83</v>
      </c>
    </row>
    <row r="10" spans="8:9" x14ac:dyDescent="0.2">
      <c r="H10" s="1">
        <v>1989</v>
      </c>
      <c r="I10" s="9" t="s">
        <v>83</v>
      </c>
    </row>
    <row r="11" spans="8:9" x14ac:dyDescent="0.2">
      <c r="H11" s="1">
        <v>1990</v>
      </c>
      <c r="I11" s="9">
        <v>65648.399999999994</v>
      </c>
    </row>
    <row r="12" spans="8:9" x14ac:dyDescent="0.2">
      <c r="H12" s="1">
        <v>1991</v>
      </c>
      <c r="I12" s="9">
        <v>69882.94</v>
      </c>
    </row>
    <row r="13" spans="8:9" x14ac:dyDescent="0.2">
      <c r="H13" s="1">
        <v>1992</v>
      </c>
      <c r="I13" s="9">
        <v>77018.210000000006</v>
      </c>
    </row>
    <row r="14" spans="8:9" x14ac:dyDescent="0.2">
      <c r="H14" s="1">
        <v>1993</v>
      </c>
      <c r="I14" s="9">
        <v>85491.07</v>
      </c>
    </row>
    <row r="15" spans="8:9" x14ac:dyDescent="0.2">
      <c r="H15" s="1">
        <v>1994</v>
      </c>
      <c r="I15" s="9">
        <v>94644.4</v>
      </c>
    </row>
    <row r="16" spans="8:9" x14ac:dyDescent="0.2">
      <c r="H16" s="1">
        <v>1995</v>
      </c>
      <c r="I16" s="9">
        <v>104992.7</v>
      </c>
    </row>
    <row r="17" spans="8:9" x14ac:dyDescent="0.2">
      <c r="H17" s="1">
        <v>1996</v>
      </c>
      <c r="I17" s="9">
        <v>117035.8</v>
      </c>
    </row>
    <row r="18" spans="8:9" x14ac:dyDescent="0.2">
      <c r="H18" s="1">
        <v>1997</v>
      </c>
      <c r="I18" s="9">
        <v>131332.5</v>
      </c>
    </row>
    <row r="19" spans="8:9" x14ac:dyDescent="0.2">
      <c r="H19" s="1">
        <v>1998</v>
      </c>
      <c r="I19" s="9">
        <v>159230.1</v>
      </c>
    </row>
    <row r="20" spans="8:9" x14ac:dyDescent="0.2">
      <c r="H20" s="1">
        <v>1999</v>
      </c>
      <c r="I20" s="9">
        <v>142158</v>
      </c>
    </row>
    <row r="21" spans="8:9" x14ac:dyDescent="0.2">
      <c r="H21" s="1">
        <v>2000</v>
      </c>
      <c r="I21" s="9">
        <v>162828.20000000001</v>
      </c>
    </row>
    <row r="22" spans="8:9" x14ac:dyDescent="0.2">
      <c r="H22" s="1">
        <v>2001</v>
      </c>
      <c r="I22" s="9">
        <v>194514.1</v>
      </c>
    </row>
    <row r="23" spans="8:9" x14ac:dyDescent="0.2">
      <c r="H23" s="1">
        <v>2002</v>
      </c>
      <c r="I23" s="9">
        <v>173692.5</v>
      </c>
    </row>
    <row r="24" spans="8:9" x14ac:dyDescent="0.2">
      <c r="H24" s="1">
        <v>2003</v>
      </c>
      <c r="I24" s="9">
        <v>160375.1</v>
      </c>
    </row>
    <row r="25" spans="8:9" x14ac:dyDescent="0.2">
      <c r="H25" s="1">
        <v>2004</v>
      </c>
      <c r="I25" s="9">
        <v>156380.79999999999</v>
      </c>
    </row>
    <row r="26" spans="8:9" x14ac:dyDescent="0.2">
      <c r="H26" s="1">
        <v>2005</v>
      </c>
      <c r="I26" s="9">
        <v>144220.1</v>
      </c>
    </row>
    <row r="27" spans="8:9" x14ac:dyDescent="0.2">
      <c r="H27" s="1">
        <v>2006</v>
      </c>
      <c r="I27" s="9">
        <v>136341.5</v>
      </c>
    </row>
    <row r="28" spans="8:9" x14ac:dyDescent="0.2">
      <c r="H28" s="1">
        <v>2007</v>
      </c>
      <c r="I28" s="9">
        <v>168617.8</v>
      </c>
    </row>
    <row r="29" spans="8:9" x14ac:dyDescent="0.2">
      <c r="H29" s="1">
        <v>2008</v>
      </c>
      <c r="I29" s="9">
        <v>159475.20000000001</v>
      </c>
    </row>
    <row r="30" spans="8:9" x14ac:dyDescent="0.2">
      <c r="H30" s="1">
        <v>2009</v>
      </c>
      <c r="I30" s="9">
        <v>132004.29999999999</v>
      </c>
    </row>
    <row r="31" spans="8:9" x14ac:dyDescent="0.2">
      <c r="H31" s="1">
        <v>2010</v>
      </c>
      <c r="I31" s="9">
        <v>140035.4</v>
      </c>
    </row>
    <row r="32" spans="8:9" x14ac:dyDescent="0.2">
      <c r="H32" s="1">
        <v>2011</v>
      </c>
      <c r="I32" s="9">
        <v>143410.1</v>
      </c>
    </row>
    <row r="33" spans="8:9" x14ac:dyDescent="0.2">
      <c r="H33" s="1">
        <v>2012</v>
      </c>
      <c r="I33" s="9">
        <v>166441.70000000001</v>
      </c>
    </row>
    <row r="34" spans="8:9" x14ac:dyDescent="0.2">
      <c r="H34" s="19"/>
      <c r="I34" s="9"/>
    </row>
    <row r="35" spans="8:9" x14ac:dyDescent="0.2">
      <c r="H35" s="19"/>
      <c r="I35" s="9"/>
    </row>
    <row r="36" spans="8:9" x14ac:dyDescent="0.2">
      <c r="H36" s="19"/>
      <c r="I36" s="9"/>
    </row>
    <row r="37" spans="8:9" x14ac:dyDescent="0.2">
      <c r="H37" s="19"/>
      <c r="I37" s="9"/>
    </row>
    <row r="38" spans="8:9" x14ac:dyDescent="0.2">
      <c r="H38" s="19"/>
      <c r="I38" s="9"/>
    </row>
    <row r="39" spans="8:9" x14ac:dyDescent="0.2">
      <c r="H39" s="19"/>
      <c r="I39" s="9"/>
    </row>
    <row r="40" spans="8:9" x14ac:dyDescent="0.2">
      <c r="H40" s="19"/>
      <c r="I40" s="9"/>
    </row>
    <row r="41" spans="8:9" x14ac:dyDescent="0.2">
      <c r="H41" s="19"/>
      <c r="I41" s="9"/>
    </row>
    <row r="42" spans="8:9" x14ac:dyDescent="0.2">
      <c r="H42" s="19"/>
      <c r="I42" s="9"/>
    </row>
    <row r="43" spans="8:9" x14ac:dyDescent="0.2">
      <c r="H43" s="19"/>
      <c r="I43" s="9"/>
    </row>
    <row r="44" spans="8:9" x14ac:dyDescent="0.2">
      <c r="H44" s="19"/>
      <c r="I44" s="9"/>
    </row>
    <row r="45" spans="8:9" x14ac:dyDescent="0.2">
      <c r="H45" s="19"/>
      <c r="I45" s="9"/>
    </row>
    <row r="46" spans="8:9" x14ac:dyDescent="0.2">
      <c r="H46" s="19"/>
      <c r="I46" s="9"/>
    </row>
    <row r="47" spans="8:9" x14ac:dyDescent="0.2">
      <c r="H47" s="19"/>
      <c r="I47" s="9"/>
    </row>
    <row r="48" spans="8:9" x14ac:dyDescent="0.2">
      <c r="H48" s="19"/>
      <c r="I48" s="9"/>
    </row>
    <row r="49" spans="8:9" x14ac:dyDescent="0.2">
      <c r="H49" s="19"/>
      <c r="I49" s="9"/>
    </row>
    <row r="50" spans="8:9" x14ac:dyDescent="0.2">
      <c r="H50" s="19"/>
      <c r="I50" s="9"/>
    </row>
    <row r="51" spans="8:9" x14ac:dyDescent="0.2">
      <c r="H51" s="19"/>
      <c r="I51" s="9"/>
    </row>
    <row r="52" spans="8:9" x14ac:dyDescent="0.2">
      <c r="H52" s="19"/>
      <c r="I52" s="9"/>
    </row>
    <row r="53" spans="8:9" x14ac:dyDescent="0.2">
      <c r="H53" s="19"/>
      <c r="I53" s="9"/>
    </row>
    <row r="54" spans="8:9" x14ac:dyDescent="0.2">
      <c r="H54" s="19"/>
      <c r="I54" s="9"/>
    </row>
    <row r="55" spans="8:9" x14ac:dyDescent="0.2">
      <c r="H55" s="19"/>
      <c r="I55" s="9"/>
    </row>
    <row r="56" spans="8:9" x14ac:dyDescent="0.2">
      <c r="H56" s="19"/>
      <c r="I56" s="9"/>
    </row>
    <row r="57" spans="8:9" x14ac:dyDescent="0.2">
      <c r="H57" s="19"/>
      <c r="I57" s="9"/>
    </row>
    <row r="58" spans="8:9" x14ac:dyDescent="0.2">
      <c r="H58" s="19"/>
      <c r="I58" s="9"/>
    </row>
    <row r="59" spans="8:9" x14ac:dyDescent="0.2">
      <c r="H59" s="19"/>
      <c r="I59" s="9"/>
    </row>
    <row r="60" spans="8:9" x14ac:dyDescent="0.2">
      <c r="H60" s="19"/>
      <c r="I60" s="9"/>
    </row>
    <row r="61" spans="8:9" x14ac:dyDescent="0.2">
      <c r="H61" s="19"/>
      <c r="I61" s="9"/>
    </row>
    <row r="62" spans="8:9" x14ac:dyDescent="0.2">
      <c r="H62" s="19"/>
      <c r="I62" s="9"/>
    </row>
    <row r="63" spans="8:9" x14ac:dyDescent="0.2">
      <c r="H63" s="19"/>
      <c r="I63" s="9"/>
    </row>
    <row r="64" spans="8:9" x14ac:dyDescent="0.2">
      <c r="H64" s="19"/>
      <c r="I64" s="9"/>
    </row>
    <row r="65" spans="8:9" x14ac:dyDescent="0.2">
      <c r="H65" s="19"/>
      <c r="I65" s="9"/>
    </row>
    <row r="66" spans="8:9" x14ac:dyDescent="0.2">
      <c r="H66" s="19"/>
      <c r="I66" s="9"/>
    </row>
    <row r="67" spans="8:9" x14ac:dyDescent="0.2">
      <c r="H67" s="19"/>
      <c r="I67" s="9"/>
    </row>
    <row r="68" spans="8:9" x14ac:dyDescent="0.2">
      <c r="H68" s="19"/>
      <c r="I68" s="9"/>
    </row>
    <row r="69" spans="8:9" x14ac:dyDescent="0.2">
      <c r="H69" s="19"/>
      <c r="I69" s="9"/>
    </row>
    <row r="70" spans="8:9" x14ac:dyDescent="0.2">
      <c r="H70" s="19"/>
      <c r="I70" s="9"/>
    </row>
    <row r="71" spans="8:9" x14ac:dyDescent="0.2">
      <c r="H71" s="19"/>
      <c r="I71" s="9"/>
    </row>
    <row r="72" spans="8:9" x14ac:dyDescent="0.2">
      <c r="H72" s="19"/>
      <c r="I72" s="9"/>
    </row>
    <row r="73" spans="8:9" x14ac:dyDescent="0.2">
      <c r="H73" s="19"/>
      <c r="I73" s="9"/>
    </row>
    <row r="74" spans="8:9" x14ac:dyDescent="0.2">
      <c r="H74" s="19"/>
      <c r="I74" s="9"/>
    </row>
    <row r="75" spans="8:9" x14ac:dyDescent="0.2">
      <c r="H75" s="19"/>
      <c r="I75" s="9"/>
    </row>
    <row r="76" spans="8:9" x14ac:dyDescent="0.2">
      <c r="H76" s="19"/>
      <c r="I76" s="9"/>
    </row>
    <row r="77" spans="8:9" x14ac:dyDescent="0.2">
      <c r="H77" s="19"/>
      <c r="I77" s="9"/>
    </row>
    <row r="78" spans="8:9" x14ac:dyDescent="0.2">
      <c r="H78" s="19"/>
      <c r="I78" s="9"/>
    </row>
    <row r="79" spans="8:9" x14ac:dyDescent="0.2">
      <c r="H79" s="19"/>
      <c r="I79" s="9"/>
    </row>
    <row r="80" spans="8:9" x14ac:dyDescent="0.2">
      <c r="H80" s="19"/>
      <c r="I80" s="9"/>
    </row>
    <row r="81" spans="8:9" x14ac:dyDescent="0.2">
      <c r="H81" s="19"/>
      <c r="I81" s="9"/>
    </row>
    <row r="82" spans="8:9" x14ac:dyDescent="0.2">
      <c r="H82" s="19"/>
      <c r="I82" s="9"/>
    </row>
    <row r="83" spans="8:9" x14ac:dyDescent="0.2">
      <c r="H83" s="19"/>
      <c r="I83" s="9"/>
    </row>
    <row r="84" spans="8:9" x14ac:dyDescent="0.2">
      <c r="H84" s="19"/>
      <c r="I84" s="9"/>
    </row>
    <row r="85" spans="8:9" x14ac:dyDescent="0.2">
      <c r="H85" s="19"/>
      <c r="I85" s="9"/>
    </row>
    <row r="86" spans="8:9" x14ac:dyDescent="0.2">
      <c r="H86" s="19"/>
      <c r="I86" s="9"/>
    </row>
    <row r="87" spans="8:9" x14ac:dyDescent="0.2">
      <c r="H87" s="19"/>
      <c r="I87" s="9"/>
    </row>
    <row r="88" spans="8:9" x14ac:dyDescent="0.2">
      <c r="H88" s="19"/>
      <c r="I88" s="9"/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baseColWidth="10" defaultRowHeight="12.75" x14ac:dyDescent="0.2"/>
  <cols>
    <col min="1" max="16384" width="11.42578125" style="1"/>
  </cols>
  <sheetData>
    <row r="1" spans="1:12" x14ac:dyDescent="0.2">
      <c r="A1" s="23" t="s">
        <v>0</v>
      </c>
      <c r="B1" s="24" t="s">
        <v>1</v>
      </c>
      <c r="C1" s="24" t="s">
        <v>2</v>
      </c>
      <c r="D1" s="24" t="s">
        <v>3</v>
      </c>
      <c r="E1" s="24" t="s">
        <v>4</v>
      </c>
      <c r="F1" s="24" t="s">
        <v>84</v>
      </c>
      <c r="G1" s="24" t="s">
        <v>85</v>
      </c>
      <c r="I1" s="15" t="s">
        <v>95</v>
      </c>
    </row>
    <row r="2" spans="1:12" x14ac:dyDescent="0.2">
      <c r="A2" s="13" t="s">
        <v>5</v>
      </c>
      <c r="B2" s="14" t="s">
        <v>104</v>
      </c>
      <c r="C2" s="14" t="s">
        <v>104</v>
      </c>
      <c r="D2" s="14" t="s">
        <v>104</v>
      </c>
      <c r="E2" s="14" t="s">
        <v>104</v>
      </c>
      <c r="F2" s="14" t="s">
        <v>104</v>
      </c>
      <c r="G2" s="14" t="s">
        <v>104</v>
      </c>
      <c r="I2" s="1" t="s">
        <v>96</v>
      </c>
    </row>
    <row r="3" spans="1:12" x14ac:dyDescent="0.2">
      <c r="A3" s="23" t="s">
        <v>0</v>
      </c>
      <c r="B3" s="24" t="s">
        <v>0</v>
      </c>
      <c r="C3" s="24" t="s">
        <v>0</v>
      </c>
      <c r="D3" s="24" t="s">
        <v>0</v>
      </c>
      <c r="E3" s="24" t="s">
        <v>0</v>
      </c>
      <c r="F3" s="24" t="s">
        <v>0</v>
      </c>
      <c r="G3" s="24" t="s">
        <v>0</v>
      </c>
    </row>
    <row r="4" spans="1:12" x14ac:dyDescent="0.2">
      <c r="A4" s="13" t="s">
        <v>86</v>
      </c>
      <c r="B4" s="14" t="s">
        <v>105</v>
      </c>
      <c r="C4" s="14" t="s">
        <v>106</v>
      </c>
      <c r="D4" s="14" t="s">
        <v>107</v>
      </c>
      <c r="E4" s="14" t="s">
        <v>108</v>
      </c>
      <c r="F4" s="14" t="s">
        <v>109</v>
      </c>
      <c r="G4" s="14" t="s">
        <v>109</v>
      </c>
    </row>
    <row r="5" spans="1:12" x14ac:dyDescent="0.2">
      <c r="A5" s="13" t="s">
        <v>0</v>
      </c>
      <c r="B5" s="14" t="s">
        <v>110</v>
      </c>
      <c r="C5" s="14" t="s">
        <v>111</v>
      </c>
      <c r="D5" s="14" t="s">
        <v>112</v>
      </c>
      <c r="E5" s="14" t="s">
        <v>113</v>
      </c>
      <c r="F5" s="14" t="s">
        <v>114</v>
      </c>
      <c r="G5" s="14" t="s">
        <v>115</v>
      </c>
      <c r="I5" s="4" t="s">
        <v>97</v>
      </c>
      <c r="J5" s="4"/>
      <c r="K5" s="4"/>
    </row>
    <row r="6" spans="1:12" x14ac:dyDescent="0.2">
      <c r="A6" s="13" t="s">
        <v>88</v>
      </c>
      <c r="B6" s="14" t="s">
        <v>0</v>
      </c>
      <c r="C6" s="14" t="s">
        <v>0</v>
      </c>
      <c r="D6" s="14" t="s">
        <v>116</v>
      </c>
      <c r="E6" s="14" t="s">
        <v>117</v>
      </c>
      <c r="F6" s="14" t="s">
        <v>0</v>
      </c>
      <c r="G6" s="14" t="s">
        <v>0</v>
      </c>
      <c r="I6" s="4" t="s">
        <v>98</v>
      </c>
      <c r="J6" s="8">
        <v>0.35761319999999996</v>
      </c>
      <c r="K6" s="4"/>
    </row>
    <row r="7" spans="1:12" x14ac:dyDescent="0.2">
      <c r="A7" s="13" t="s">
        <v>0</v>
      </c>
      <c r="B7" s="14" t="s">
        <v>0</v>
      </c>
      <c r="C7" s="14" t="s">
        <v>0</v>
      </c>
      <c r="D7" s="14" t="s">
        <v>91</v>
      </c>
      <c r="E7" s="14" t="s">
        <v>118</v>
      </c>
      <c r="F7" s="14" t="s">
        <v>0</v>
      </c>
      <c r="G7" s="14" t="s">
        <v>0</v>
      </c>
      <c r="I7" s="4" t="s">
        <v>168</v>
      </c>
      <c r="J7" s="8">
        <v>0.45290619999999998</v>
      </c>
      <c r="K7" s="4"/>
      <c r="L7" s="4" t="s">
        <v>99</v>
      </c>
    </row>
    <row r="8" spans="1:12" x14ac:dyDescent="0.2">
      <c r="A8" s="13" t="s">
        <v>7</v>
      </c>
      <c r="B8" s="14" t="s">
        <v>0</v>
      </c>
      <c r="C8" s="14" t="s">
        <v>119</v>
      </c>
      <c r="D8" s="14" t="s">
        <v>120</v>
      </c>
      <c r="E8" s="14" t="s">
        <v>121</v>
      </c>
      <c r="F8" s="14" t="s">
        <v>122</v>
      </c>
      <c r="G8" s="14" t="s">
        <v>123</v>
      </c>
      <c r="I8" s="4" t="s">
        <v>169</v>
      </c>
      <c r="J8" s="8">
        <v>-4.7318970000000002E-2</v>
      </c>
      <c r="K8" s="4"/>
    </row>
    <row r="9" spans="1:12" x14ac:dyDescent="0.2">
      <c r="A9" s="13" t="s">
        <v>0</v>
      </c>
      <c r="B9" s="14" t="s">
        <v>0</v>
      </c>
      <c r="C9" s="14" t="s">
        <v>124</v>
      </c>
      <c r="D9" s="14" t="s">
        <v>125</v>
      </c>
      <c r="E9" s="14" t="s">
        <v>126</v>
      </c>
      <c r="F9" s="14" t="s">
        <v>127</v>
      </c>
      <c r="G9" s="14" t="s">
        <v>128</v>
      </c>
      <c r="I9" s="4"/>
      <c r="J9" s="8"/>
      <c r="K9" s="4"/>
    </row>
    <row r="10" spans="1:12" x14ac:dyDescent="0.2">
      <c r="A10" s="13" t="s">
        <v>8</v>
      </c>
      <c r="B10" s="14" t="s">
        <v>0</v>
      </c>
      <c r="C10" s="14" t="s">
        <v>0</v>
      </c>
      <c r="D10" s="14" t="s">
        <v>0</v>
      </c>
      <c r="E10" s="14" t="s">
        <v>129</v>
      </c>
      <c r="F10" s="14" t="s">
        <v>0</v>
      </c>
      <c r="G10" s="14" t="s">
        <v>0</v>
      </c>
      <c r="I10" s="4"/>
      <c r="J10" s="8"/>
      <c r="K10" s="4"/>
    </row>
    <row r="11" spans="1:12" x14ac:dyDescent="0.2">
      <c r="A11" s="13" t="s">
        <v>0</v>
      </c>
      <c r="B11" s="14" t="s">
        <v>0</v>
      </c>
      <c r="C11" s="14" t="s">
        <v>0</v>
      </c>
      <c r="D11" s="14" t="s">
        <v>0</v>
      </c>
      <c r="E11" s="14" t="s">
        <v>130</v>
      </c>
      <c r="F11" s="14" t="s">
        <v>0</v>
      </c>
      <c r="G11" s="14" t="s">
        <v>0</v>
      </c>
      <c r="K11" s="4"/>
    </row>
    <row r="12" spans="1:12" x14ac:dyDescent="0.2">
      <c r="A12" s="13" t="s">
        <v>9</v>
      </c>
      <c r="B12" s="14" t="s">
        <v>0</v>
      </c>
      <c r="C12" s="14" t="s">
        <v>0</v>
      </c>
      <c r="D12" s="14" t="s">
        <v>0</v>
      </c>
      <c r="E12" s="14" t="s">
        <v>131</v>
      </c>
      <c r="F12" s="14" t="s">
        <v>132</v>
      </c>
      <c r="G12" s="14" t="s">
        <v>133</v>
      </c>
      <c r="K12" s="4"/>
    </row>
    <row r="13" spans="1:12" x14ac:dyDescent="0.2">
      <c r="A13" s="13" t="s">
        <v>0</v>
      </c>
      <c r="B13" s="14" t="s">
        <v>0</v>
      </c>
      <c r="C13" s="14" t="s">
        <v>0</v>
      </c>
      <c r="D13" s="14" t="s">
        <v>0</v>
      </c>
      <c r="E13" s="14" t="s">
        <v>134</v>
      </c>
      <c r="F13" s="14" t="s">
        <v>87</v>
      </c>
      <c r="G13" s="14" t="s">
        <v>135</v>
      </c>
      <c r="K13" s="4"/>
    </row>
    <row r="14" spans="1:12" x14ac:dyDescent="0.2">
      <c r="A14" s="13" t="s">
        <v>10</v>
      </c>
      <c r="B14" s="14" t="s">
        <v>0</v>
      </c>
      <c r="C14" s="14" t="s">
        <v>0</v>
      </c>
      <c r="D14" s="14" t="s">
        <v>0</v>
      </c>
      <c r="E14" s="14" t="s">
        <v>136</v>
      </c>
      <c r="F14" s="14" t="s">
        <v>137</v>
      </c>
      <c r="G14" s="14" t="s">
        <v>0</v>
      </c>
      <c r="K14" s="4"/>
    </row>
    <row r="15" spans="1:12" x14ac:dyDescent="0.2">
      <c r="A15" s="13" t="s">
        <v>0</v>
      </c>
      <c r="B15" s="14" t="s">
        <v>0</v>
      </c>
      <c r="C15" s="14" t="s">
        <v>0</v>
      </c>
      <c r="D15" s="14" t="s">
        <v>0</v>
      </c>
      <c r="E15" s="14" t="s">
        <v>138</v>
      </c>
      <c r="F15" s="14" t="s">
        <v>139</v>
      </c>
      <c r="G15" s="14" t="s">
        <v>0</v>
      </c>
      <c r="I15" s="4"/>
      <c r="J15" s="8"/>
      <c r="K15" s="4"/>
    </row>
    <row r="16" spans="1:12" x14ac:dyDescent="0.2">
      <c r="A16" s="13" t="s">
        <v>89</v>
      </c>
      <c r="B16" s="14" t="s">
        <v>0</v>
      </c>
      <c r="C16" s="14" t="s">
        <v>0</v>
      </c>
      <c r="D16" s="14" t="s">
        <v>0</v>
      </c>
      <c r="E16" s="14" t="s">
        <v>140</v>
      </c>
      <c r="F16" s="14" t="s">
        <v>0</v>
      </c>
      <c r="G16" s="14" t="s">
        <v>0</v>
      </c>
    </row>
    <row r="17" spans="1:7" x14ac:dyDescent="0.2">
      <c r="A17" s="13" t="s">
        <v>0</v>
      </c>
      <c r="B17" s="14" t="s">
        <v>0</v>
      </c>
      <c r="C17" s="14" t="s">
        <v>0</v>
      </c>
      <c r="D17" s="14" t="s">
        <v>0</v>
      </c>
      <c r="E17" s="14" t="s">
        <v>141</v>
      </c>
      <c r="F17" s="14" t="s">
        <v>0</v>
      </c>
      <c r="G17" s="14" t="s">
        <v>0</v>
      </c>
    </row>
    <row r="18" spans="1:7" x14ac:dyDescent="0.2">
      <c r="A18" s="13" t="s">
        <v>90</v>
      </c>
      <c r="B18" s="14" t="s">
        <v>142</v>
      </c>
      <c r="C18" s="14" t="s">
        <v>143</v>
      </c>
      <c r="D18" s="14" t="s">
        <v>144</v>
      </c>
      <c r="E18" s="14" t="s">
        <v>0</v>
      </c>
      <c r="F18" s="14" t="s">
        <v>0</v>
      </c>
      <c r="G18" s="14" t="s">
        <v>0</v>
      </c>
    </row>
    <row r="19" spans="1:7" x14ac:dyDescent="0.2">
      <c r="A19" s="13" t="s">
        <v>0</v>
      </c>
      <c r="B19" s="14" t="s">
        <v>145</v>
      </c>
      <c r="C19" s="14" t="s">
        <v>146</v>
      </c>
      <c r="D19" s="14" t="s">
        <v>147</v>
      </c>
      <c r="E19" s="14" t="s">
        <v>0</v>
      </c>
      <c r="F19" s="14" t="s">
        <v>0</v>
      </c>
      <c r="G19" s="14" t="s">
        <v>0</v>
      </c>
    </row>
    <row r="20" spans="1:7" x14ac:dyDescent="0.2">
      <c r="A20" s="13" t="s">
        <v>6</v>
      </c>
      <c r="B20" s="14" t="s">
        <v>0</v>
      </c>
      <c r="C20" s="14" t="s">
        <v>148</v>
      </c>
      <c r="D20" s="14" t="s">
        <v>0</v>
      </c>
      <c r="E20" s="14" t="s">
        <v>0</v>
      </c>
      <c r="F20" s="14" t="s">
        <v>0</v>
      </c>
      <c r="G20" s="14" t="s">
        <v>0</v>
      </c>
    </row>
    <row r="21" spans="1:7" x14ac:dyDescent="0.2">
      <c r="A21" s="13" t="s">
        <v>0</v>
      </c>
      <c r="B21" s="14" t="s">
        <v>0</v>
      </c>
      <c r="C21" s="14" t="s">
        <v>149</v>
      </c>
      <c r="D21" s="14" t="s">
        <v>0</v>
      </c>
      <c r="E21" s="14" t="s">
        <v>0</v>
      </c>
      <c r="F21" s="14" t="s">
        <v>0</v>
      </c>
      <c r="G21" s="14" t="s">
        <v>0</v>
      </c>
    </row>
    <row r="22" spans="1:7" x14ac:dyDescent="0.2">
      <c r="A22" s="13" t="s">
        <v>11</v>
      </c>
      <c r="B22" s="14" t="s">
        <v>150</v>
      </c>
      <c r="C22" s="14" t="s">
        <v>151</v>
      </c>
      <c r="D22" s="14" t="s">
        <v>152</v>
      </c>
      <c r="E22" s="14" t="s">
        <v>153</v>
      </c>
      <c r="F22" s="14" t="s">
        <v>154</v>
      </c>
      <c r="G22" s="14" t="s">
        <v>155</v>
      </c>
    </row>
    <row r="23" spans="1:7" x14ac:dyDescent="0.2">
      <c r="A23" s="13" t="s">
        <v>0</v>
      </c>
      <c r="B23" s="14" t="s">
        <v>156</v>
      </c>
      <c r="C23" s="14" t="s">
        <v>157</v>
      </c>
      <c r="D23" s="14" t="s">
        <v>158</v>
      </c>
      <c r="E23" s="14" t="s">
        <v>159</v>
      </c>
      <c r="F23" s="14" t="s">
        <v>160</v>
      </c>
      <c r="G23" s="14" t="s">
        <v>161</v>
      </c>
    </row>
    <row r="24" spans="1:7" x14ac:dyDescent="0.2">
      <c r="A24" s="13" t="s">
        <v>0</v>
      </c>
      <c r="B24" s="14" t="s">
        <v>0</v>
      </c>
      <c r="C24" s="14" t="s">
        <v>0</v>
      </c>
      <c r="D24" s="14" t="s">
        <v>0</v>
      </c>
      <c r="E24" s="14" t="s">
        <v>0</v>
      </c>
      <c r="F24" s="14" t="s">
        <v>0</v>
      </c>
      <c r="G24" s="14" t="s">
        <v>0</v>
      </c>
    </row>
    <row r="25" spans="1:7" x14ac:dyDescent="0.2">
      <c r="A25" s="13" t="s">
        <v>12</v>
      </c>
      <c r="B25" s="14" t="s">
        <v>92</v>
      </c>
      <c r="C25" s="14" t="s">
        <v>92</v>
      </c>
      <c r="D25" s="14" t="s">
        <v>92</v>
      </c>
      <c r="E25" s="14" t="s">
        <v>93</v>
      </c>
      <c r="F25" s="14" t="s">
        <v>92</v>
      </c>
      <c r="G25" s="14" t="s">
        <v>92</v>
      </c>
    </row>
    <row r="26" spans="1:7" x14ac:dyDescent="0.2">
      <c r="A26" s="25" t="s">
        <v>13</v>
      </c>
      <c r="B26" s="26" t="s">
        <v>162</v>
      </c>
      <c r="C26" s="26" t="s">
        <v>163</v>
      </c>
      <c r="D26" s="26" t="s">
        <v>164</v>
      </c>
      <c r="E26" s="26" t="s">
        <v>165</v>
      </c>
      <c r="F26" s="26" t="s">
        <v>166</v>
      </c>
      <c r="G26" s="26" t="s">
        <v>167</v>
      </c>
    </row>
    <row r="27" spans="1:7" x14ac:dyDescent="0.2">
      <c r="A27" s="16" t="s">
        <v>94</v>
      </c>
      <c r="B27" s="16" t="s">
        <v>0</v>
      </c>
      <c r="C27" s="16" t="s">
        <v>0</v>
      </c>
      <c r="D27" s="16" t="s">
        <v>0</v>
      </c>
      <c r="E27" s="16" t="s">
        <v>0</v>
      </c>
      <c r="F27" s="16" t="s">
        <v>0</v>
      </c>
      <c r="G27" s="16" t="s">
        <v>0</v>
      </c>
    </row>
    <row r="28" spans="1:7" x14ac:dyDescent="0.2">
      <c r="A28" s="16" t="s">
        <v>14</v>
      </c>
      <c r="B28" s="16" t="s">
        <v>0</v>
      </c>
      <c r="C28" s="16" t="s">
        <v>0</v>
      </c>
      <c r="D28" s="16" t="s">
        <v>0</v>
      </c>
      <c r="E28" s="16" t="s">
        <v>0</v>
      </c>
      <c r="F28" s="16" t="s">
        <v>0</v>
      </c>
      <c r="G28" s="16" t="s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170</v>
      </c>
    </row>
    <row r="2" spans="1:7" x14ac:dyDescent="0.2">
      <c r="G2" s="1" t="s">
        <v>50</v>
      </c>
    </row>
    <row r="3" spans="1:7" x14ac:dyDescent="0.2">
      <c r="A3" s="1" t="s">
        <v>100</v>
      </c>
    </row>
    <row r="5" spans="1:7" x14ac:dyDescent="0.2">
      <c r="A5" s="1" t="s">
        <v>80</v>
      </c>
    </row>
    <row r="6" spans="1:7" x14ac:dyDescent="0.2">
      <c r="A6" s="1" t="s">
        <v>81</v>
      </c>
    </row>
    <row r="7" spans="1:7" x14ac:dyDescent="0.2">
      <c r="A7" s="1" t="s">
        <v>82</v>
      </c>
    </row>
    <row r="9" spans="1:7" x14ac:dyDescent="0.2">
      <c r="A9" s="1" t="s">
        <v>171</v>
      </c>
    </row>
    <row r="11" spans="1:7" x14ac:dyDescent="0.2">
      <c r="A11" s="1" t="s">
        <v>172</v>
      </c>
    </row>
    <row r="13" spans="1:7" x14ac:dyDescent="0.2">
      <c r="A13" s="1" t="s">
        <v>173</v>
      </c>
    </row>
    <row r="15" spans="1:7" x14ac:dyDescent="0.2">
      <c r="A15" s="1" t="s">
        <v>101</v>
      </c>
    </row>
    <row r="17" spans="1:1" x14ac:dyDescent="0.2">
      <c r="A17" s="1" t="s">
        <v>80</v>
      </c>
    </row>
    <row r="18" spans="1:1" x14ac:dyDescent="0.2">
      <c r="A18" s="1" t="s">
        <v>81</v>
      </c>
    </row>
    <row r="19" spans="1:1" x14ac:dyDescent="0.2">
      <c r="A19" s="1" t="s">
        <v>82</v>
      </c>
    </row>
    <row r="21" spans="1:1" x14ac:dyDescent="0.2">
      <c r="A21" s="1" t="s">
        <v>174</v>
      </c>
    </row>
    <row r="23" spans="1:1" x14ac:dyDescent="0.2">
      <c r="A23" s="1" t="s">
        <v>175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15" x14ac:dyDescent="0.25">
      <c r="A1" s="1" t="s">
        <v>51</v>
      </c>
    </row>
    <row r="2" spans="1:15" x14ac:dyDescent="0.25">
      <c r="A2" s="1" t="s">
        <v>52</v>
      </c>
    </row>
    <row r="3" spans="1:15" x14ac:dyDescent="0.25">
      <c r="A3" s="1" t="s">
        <v>176</v>
      </c>
    </row>
    <row r="4" spans="1:15" x14ac:dyDescent="0.25">
      <c r="I4" s="1"/>
      <c r="J4" s="1"/>
      <c r="K4" s="1" t="s">
        <v>30</v>
      </c>
      <c r="L4" s="1"/>
      <c r="M4" s="1"/>
      <c r="N4" s="1"/>
      <c r="O4" s="1"/>
    </row>
    <row r="5" spans="1:15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I5" s="1" t="s">
        <v>104</v>
      </c>
      <c r="J5" s="1" t="s">
        <v>31</v>
      </c>
      <c r="K5" s="1" t="s">
        <v>32</v>
      </c>
      <c r="L5" s="1" t="s">
        <v>33</v>
      </c>
      <c r="M5" s="1" t="s">
        <v>34</v>
      </c>
      <c r="N5" s="1" t="s">
        <v>35</v>
      </c>
      <c r="O5" s="1" t="s">
        <v>36</v>
      </c>
    </row>
    <row r="6" spans="1:15" x14ac:dyDescent="0.25">
      <c r="I6" s="1"/>
      <c r="J6" s="1"/>
      <c r="K6" s="1"/>
      <c r="L6" s="1"/>
      <c r="M6" s="1"/>
      <c r="N6" s="1"/>
      <c r="O6" s="1"/>
    </row>
    <row r="7" spans="1:15" x14ac:dyDescent="0.25">
      <c r="I7" s="1" t="s">
        <v>104</v>
      </c>
      <c r="J7" s="7"/>
      <c r="K7" s="7"/>
      <c r="L7" s="7"/>
      <c r="M7" s="7"/>
      <c r="N7" s="7"/>
      <c r="O7" s="7"/>
    </row>
    <row r="8" spans="1:15" x14ac:dyDescent="0.25">
      <c r="A8" s="1" t="s">
        <v>22</v>
      </c>
      <c r="B8" s="1">
        <v>23</v>
      </c>
      <c r="C8" s="1" t="s">
        <v>23</v>
      </c>
      <c r="D8" s="4">
        <v>15.297750000000001</v>
      </c>
      <c r="E8" s="1">
        <v>3</v>
      </c>
      <c r="F8" s="4">
        <v>-24.595500000000001</v>
      </c>
      <c r="G8" s="4">
        <v>-21.189019999999999</v>
      </c>
      <c r="I8" s="1" t="s">
        <v>37</v>
      </c>
      <c r="J8" s="7">
        <v>11.659800000000001</v>
      </c>
      <c r="K8" s="7">
        <v>0.13808690000000001</v>
      </c>
      <c r="L8" s="7">
        <v>84.44</v>
      </c>
      <c r="M8" s="7">
        <v>0</v>
      </c>
      <c r="N8" s="7">
        <v>11.389150000000001</v>
      </c>
      <c r="O8" s="7">
        <v>11.930440000000001</v>
      </c>
    </row>
    <row r="9" spans="1:15" x14ac:dyDescent="0.25">
      <c r="A9" s="1" t="s">
        <v>24</v>
      </c>
      <c r="B9" s="1">
        <v>23</v>
      </c>
      <c r="C9" s="1" t="s">
        <v>23</v>
      </c>
      <c r="D9" s="4">
        <v>6.4368210000000001</v>
      </c>
      <c r="E9" s="1">
        <v>2</v>
      </c>
      <c r="F9" s="4">
        <v>-8.8736409999999992</v>
      </c>
      <c r="G9" s="4">
        <v>-6.6026530000000001</v>
      </c>
      <c r="I9" s="1"/>
      <c r="J9" s="7"/>
      <c r="K9" s="7"/>
      <c r="L9" s="7"/>
      <c r="M9" s="7"/>
      <c r="N9" s="7"/>
      <c r="O9" s="7"/>
    </row>
    <row r="10" spans="1:15" x14ac:dyDescent="0.25">
      <c r="A10" s="1" t="s">
        <v>25</v>
      </c>
      <c r="B10" s="1">
        <v>23</v>
      </c>
      <c r="C10" s="1" t="s">
        <v>23</v>
      </c>
      <c r="D10" s="4">
        <v>15.76938</v>
      </c>
      <c r="E10" s="1">
        <v>4</v>
      </c>
      <c r="F10" s="4">
        <v>-23.53877</v>
      </c>
      <c r="G10" s="4">
        <v>-18.996790000000001</v>
      </c>
      <c r="I10" s="1" t="s">
        <v>38</v>
      </c>
      <c r="J10" s="7"/>
      <c r="K10" s="7"/>
      <c r="L10" s="7"/>
      <c r="M10" s="7"/>
      <c r="N10" s="7"/>
      <c r="O10" s="7"/>
    </row>
    <row r="11" spans="1:15" x14ac:dyDescent="0.25">
      <c r="A11" s="1" t="s">
        <v>26</v>
      </c>
      <c r="B11" s="1">
        <v>23</v>
      </c>
      <c r="C11" s="1" t="s">
        <v>23</v>
      </c>
      <c r="D11" s="4">
        <v>15.66741</v>
      </c>
      <c r="E11" s="1">
        <v>4</v>
      </c>
      <c r="F11" s="4">
        <v>-23.334820000000001</v>
      </c>
      <c r="G11" s="4">
        <v>-18.792840000000002</v>
      </c>
      <c r="I11" s="1" t="s">
        <v>39</v>
      </c>
      <c r="J11" s="7"/>
      <c r="K11" s="7"/>
      <c r="L11" s="7"/>
      <c r="M11" s="7"/>
      <c r="N11" s="7"/>
      <c r="O11" s="7"/>
    </row>
    <row r="12" spans="1:15" x14ac:dyDescent="0.25">
      <c r="A12" s="1" t="s">
        <v>27</v>
      </c>
      <c r="B12" s="1">
        <v>23</v>
      </c>
      <c r="C12" s="1" t="s">
        <v>23</v>
      </c>
      <c r="D12" s="4">
        <v>9.8226080000000007</v>
      </c>
      <c r="E12" s="1">
        <v>4</v>
      </c>
      <c r="F12" s="4">
        <v>-11.64522</v>
      </c>
      <c r="G12" s="4">
        <v>-7.1032400000000004</v>
      </c>
      <c r="I12" s="1" t="s">
        <v>40</v>
      </c>
      <c r="J12" s="7">
        <v>1.9338979999999999</v>
      </c>
      <c r="K12" s="7">
        <v>4.8558799999999999E-2</v>
      </c>
      <c r="L12" s="7">
        <v>39.83</v>
      </c>
      <c r="M12" s="7">
        <v>0</v>
      </c>
      <c r="N12" s="7">
        <v>1.8387249999999999</v>
      </c>
      <c r="O12" s="7">
        <v>2.0290720000000002</v>
      </c>
    </row>
    <row r="13" spans="1:15" x14ac:dyDescent="0.25">
      <c r="A13" s="2" t="s">
        <v>28</v>
      </c>
      <c r="B13" s="2">
        <v>23</v>
      </c>
      <c r="C13" s="2" t="s">
        <v>23</v>
      </c>
      <c r="D13" s="12">
        <v>16.85895</v>
      </c>
      <c r="E13" s="2">
        <v>4</v>
      </c>
      <c r="F13" s="12">
        <v>-25.7179</v>
      </c>
      <c r="G13" s="12">
        <v>-21.175930000000001</v>
      </c>
      <c r="I13" s="1" t="s">
        <v>177</v>
      </c>
      <c r="J13" s="7">
        <v>-0.95490450000000004</v>
      </c>
      <c r="K13" s="7">
        <v>3.8601200000000002E-2</v>
      </c>
      <c r="L13" s="7">
        <v>-24.74</v>
      </c>
      <c r="M13" s="7">
        <v>0</v>
      </c>
      <c r="N13" s="7">
        <v>-1.0305610000000001</v>
      </c>
      <c r="O13" s="7">
        <v>-0.87924749999999996</v>
      </c>
    </row>
    <row r="14" spans="1:15" x14ac:dyDescent="0.25">
      <c r="A14" s="5" t="s">
        <v>29</v>
      </c>
      <c r="B14" s="5">
        <v>23</v>
      </c>
      <c r="C14" s="5" t="s">
        <v>23</v>
      </c>
      <c r="D14" s="6">
        <v>16.114170000000001</v>
      </c>
      <c r="E14" s="5">
        <v>5</v>
      </c>
      <c r="F14" s="6">
        <v>-22.228349999999999</v>
      </c>
      <c r="G14" s="6">
        <v>-16.550879999999999</v>
      </c>
      <c r="I14" s="1"/>
      <c r="J14" s="7"/>
      <c r="K14" s="7"/>
      <c r="L14" s="7"/>
      <c r="M14" s="7"/>
      <c r="N14" s="7"/>
      <c r="O14" s="7"/>
    </row>
    <row r="15" spans="1:15" x14ac:dyDescent="0.25">
      <c r="A15" s="10"/>
      <c r="B15" s="10"/>
      <c r="C15" s="10"/>
      <c r="D15" s="11"/>
      <c r="E15" s="10"/>
      <c r="F15" s="11"/>
      <c r="G15" s="11"/>
      <c r="I15" s="1" t="s">
        <v>48</v>
      </c>
      <c r="J15" s="7"/>
      <c r="K15" s="7"/>
      <c r="L15" s="7"/>
      <c r="M15" s="7"/>
      <c r="N15" s="7"/>
      <c r="O15" s="7"/>
    </row>
    <row r="16" spans="1:15" x14ac:dyDescent="0.25">
      <c r="A16" s="10"/>
      <c r="B16" s="10"/>
      <c r="C16" s="10"/>
      <c r="D16" s="10"/>
      <c r="E16" s="10"/>
      <c r="F16" s="10"/>
      <c r="G16" s="10"/>
      <c r="I16" s="1" t="s">
        <v>40</v>
      </c>
      <c r="J16" s="7">
        <v>-0.99999950000000004</v>
      </c>
      <c r="K16" s="7" t="s">
        <v>23</v>
      </c>
      <c r="L16" s="7" t="s">
        <v>23</v>
      </c>
      <c r="M16" s="7" t="s">
        <v>23</v>
      </c>
      <c r="N16" s="7" t="s">
        <v>23</v>
      </c>
      <c r="O16" s="7" t="s">
        <v>23</v>
      </c>
    </row>
    <row r="17" spans="1:15" x14ac:dyDescent="0.25">
      <c r="A17" s="10"/>
      <c r="B17" s="10"/>
      <c r="C17" s="10"/>
      <c r="D17" s="10"/>
      <c r="E17" s="10"/>
      <c r="F17" s="10"/>
      <c r="G17" s="10"/>
      <c r="I17" s="1"/>
      <c r="J17" s="7"/>
      <c r="K17" s="7"/>
      <c r="L17" s="7"/>
      <c r="M17" s="7"/>
      <c r="N17" s="7"/>
      <c r="O17" s="7"/>
    </row>
    <row r="18" spans="1:15" x14ac:dyDescent="0.25">
      <c r="I18" s="1" t="s">
        <v>41</v>
      </c>
      <c r="J18" s="7">
        <v>0.1060075</v>
      </c>
      <c r="K18" s="7">
        <v>2.3013499999999999E-2</v>
      </c>
      <c r="L18" s="7">
        <v>4.6100000000000003</v>
      </c>
      <c r="M18" s="7">
        <v>0</v>
      </c>
      <c r="N18" s="7">
        <v>6.0901900000000002E-2</v>
      </c>
      <c r="O18" s="7">
        <v>0.1511131</v>
      </c>
    </row>
    <row r="19" spans="1:15" x14ac:dyDescent="0.25">
      <c r="A19" s="1" t="s">
        <v>39</v>
      </c>
      <c r="B19" s="1">
        <v>2</v>
      </c>
      <c r="I19" s="1"/>
      <c r="J19" s="7"/>
      <c r="K19" s="7"/>
      <c r="L19" s="7"/>
      <c r="M19" s="7"/>
      <c r="N19" s="7"/>
      <c r="O19" s="7"/>
    </row>
    <row r="20" spans="1:15" x14ac:dyDescent="0.25">
      <c r="A20" s="1" t="s">
        <v>47</v>
      </c>
      <c r="B20" s="1">
        <v>0</v>
      </c>
      <c r="I20" s="1"/>
      <c r="J20" s="7"/>
      <c r="K20" s="7"/>
      <c r="L20" s="7"/>
      <c r="M20" s="7"/>
      <c r="N20" s="7"/>
      <c r="O20" s="7"/>
    </row>
    <row r="21" spans="1:15" x14ac:dyDescent="0.25">
      <c r="A21" s="1" t="s">
        <v>48</v>
      </c>
      <c r="B21" s="1">
        <v>1</v>
      </c>
      <c r="I21" s="1"/>
      <c r="J21" s="7"/>
      <c r="K21" s="7"/>
      <c r="L21" s="7"/>
      <c r="M21" s="7"/>
      <c r="N21" s="7"/>
      <c r="O21" s="7"/>
    </row>
    <row r="22" spans="1:15" x14ac:dyDescent="0.25">
      <c r="I22" s="1"/>
      <c r="J22" s="7"/>
      <c r="K22" s="7"/>
      <c r="L22" s="7"/>
      <c r="M22" s="7"/>
      <c r="N22" s="7"/>
      <c r="O22" s="7"/>
    </row>
    <row r="23" spans="1:15" x14ac:dyDescent="0.25">
      <c r="I23" s="1"/>
      <c r="J23" s="7"/>
      <c r="K23" s="7"/>
      <c r="L23" s="7"/>
      <c r="M23" s="7"/>
      <c r="N23" s="7"/>
      <c r="O23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102</v>
      </c>
    </row>
    <row r="2" spans="1:10" x14ac:dyDescent="0.2">
      <c r="A2" s="1" t="s">
        <v>78</v>
      </c>
    </row>
    <row r="3" spans="1:10" x14ac:dyDescent="0.2">
      <c r="A3" s="1" t="s">
        <v>53</v>
      </c>
    </row>
    <row r="6" spans="1:10" x14ac:dyDescent="0.2">
      <c r="A6" s="1" t="s">
        <v>104</v>
      </c>
      <c r="B6" s="1" t="s">
        <v>31</v>
      </c>
      <c r="C6" s="1" t="s">
        <v>32</v>
      </c>
      <c r="D6" s="1" t="s">
        <v>33</v>
      </c>
      <c r="E6" s="1" t="s">
        <v>34</v>
      </c>
      <c r="F6" s="1" t="s">
        <v>35</v>
      </c>
      <c r="G6" s="1" t="s">
        <v>36</v>
      </c>
    </row>
    <row r="7" spans="1:10" x14ac:dyDescent="0.2">
      <c r="A7" s="1" t="s">
        <v>104</v>
      </c>
      <c r="B7" s="7"/>
      <c r="C7" s="7"/>
      <c r="D7" s="7"/>
      <c r="E7" s="7"/>
      <c r="F7" s="7"/>
      <c r="G7" s="7"/>
      <c r="I7" s="7"/>
      <c r="J7" s="7"/>
    </row>
    <row r="8" spans="1:10" x14ac:dyDescent="0.2">
      <c r="A8" s="1" t="s">
        <v>40</v>
      </c>
      <c r="B8" s="7">
        <v>0.65038530000000006</v>
      </c>
      <c r="C8" s="7">
        <v>0.15277489999999999</v>
      </c>
      <c r="D8" s="7">
        <v>4.26</v>
      </c>
      <c r="E8" s="7">
        <v>0</v>
      </c>
      <c r="F8" s="7">
        <v>0.35095189999999998</v>
      </c>
      <c r="G8" s="7">
        <v>0.94981870000000002</v>
      </c>
      <c r="I8" s="7"/>
      <c r="J8" s="7"/>
    </row>
    <row r="9" spans="1:10" x14ac:dyDescent="0.2">
      <c r="B9" s="7"/>
      <c r="C9" s="7"/>
      <c r="D9" s="7"/>
      <c r="E9" s="7"/>
      <c r="F9" s="7"/>
      <c r="G9" s="7"/>
      <c r="I9" s="7"/>
      <c r="J9" s="7"/>
    </row>
    <row r="10" spans="1:10" x14ac:dyDescent="0.2">
      <c r="A10" s="1" t="s">
        <v>86</v>
      </c>
      <c r="B10" s="7"/>
      <c r="C10" s="7"/>
      <c r="D10" s="7"/>
      <c r="E10" s="7"/>
      <c r="F10" s="7"/>
      <c r="G10" s="7"/>
      <c r="I10" s="7"/>
      <c r="J10" s="7"/>
    </row>
    <row r="11" spans="1:10" x14ac:dyDescent="0.2">
      <c r="A11" s="1" t="s">
        <v>40</v>
      </c>
      <c r="B11" s="7">
        <v>0.4314501</v>
      </c>
      <c r="C11" s="7">
        <v>0.14305670000000001</v>
      </c>
      <c r="D11" s="7">
        <v>3.02</v>
      </c>
      <c r="E11" s="7">
        <v>3.0000000000000001E-3</v>
      </c>
      <c r="F11" s="7">
        <v>0.15106420000000001</v>
      </c>
      <c r="G11" s="7">
        <v>0.71183600000000002</v>
      </c>
      <c r="I11" s="7"/>
      <c r="J11" s="7"/>
    </row>
    <row r="12" spans="1:10" x14ac:dyDescent="0.2">
      <c r="B12" s="7"/>
      <c r="C12" s="7"/>
      <c r="D12" s="7"/>
      <c r="E12" s="7"/>
      <c r="F12" s="7"/>
      <c r="G12" s="7"/>
      <c r="I12" s="7"/>
      <c r="J12" s="7"/>
    </row>
    <row r="13" spans="1:10" x14ac:dyDescent="0.2">
      <c r="A13" s="1" t="s">
        <v>7</v>
      </c>
      <c r="B13" s="7"/>
      <c r="C13" s="7"/>
      <c r="D13" s="7"/>
      <c r="E13" s="7"/>
      <c r="F13" s="7"/>
      <c r="G13" s="7"/>
      <c r="I13" s="7"/>
      <c r="J13" s="7"/>
    </row>
    <row r="14" spans="1:10" x14ac:dyDescent="0.2">
      <c r="A14" s="1" t="s">
        <v>40</v>
      </c>
      <c r="B14" s="7">
        <v>-8.7219900000000003E-2</v>
      </c>
      <c r="C14" s="7">
        <v>0.17108400000000001</v>
      </c>
      <c r="D14" s="7">
        <v>-0.51</v>
      </c>
      <c r="E14" s="7">
        <v>0.61</v>
      </c>
      <c r="F14" s="7">
        <v>-0.42253849999999998</v>
      </c>
      <c r="G14" s="7">
        <v>0.2480986</v>
      </c>
      <c r="I14" s="7"/>
      <c r="J14" s="7"/>
    </row>
    <row r="15" spans="1:10" x14ac:dyDescent="0.2">
      <c r="B15" s="7"/>
      <c r="C15" s="7"/>
      <c r="D15" s="7"/>
      <c r="E15" s="7"/>
      <c r="F15" s="7"/>
      <c r="G15" s="7"/>
      <c r="I15" s="7"/>
      <c r="J15" s="7"/>
    </row>
    <row r="16" spans="1:10" x14ac:dyDescent="0.2">
      <c r="A16" s="1" t="s">
        <v>9</v>
      </c>
      <c r="B16" s="7"/>
      <c r="C16" s="7"/>
      <c r="D16" s="7"/>
      <c r="E16" s="7"/>
      <c r="F16" s="7"/>
      <c r="G16" s="7"/>
      <c r="I16" s="7"/>
      <c r="J16" s="7"/>
    </row>
    <row r="17" spans="1:10" x14ac:dyDescent="0.2">
      <c r="A17" s="1" t="s">
        <v>40</v>
      </c>
      <c r="B17" s="7">
        <v>-0.76747860000000001</v>
      </c>
      <c r="C17" s="7">
        <v>0.2341105</v>
      </c>
      <c r="D17" s="7">
        <v>-3.28</v>
      </c>
      <c r="E17" s="7">
        <v>1E-3</v>
      </c>
      <c r="F17" s="7">
        <v>-1.2263269999999999</v>
      </c>
      <c r="G17" s="7">
        <v>-0.30863040000000003</v>
      </c>
      <c r="I17" s="7"/>
      <c r="J17" s="7"/>
    </row>
    <row r="18" spans="1:10" x14ac:dyDescent="0.2">
      <c r="B18" s="7"/>
      <c r="C18" s="7"/>
      <c r="D18" s="7"/>
      <c r="E18" s="7"/>
      <c r="F18" s="7"/>
      <c r="G18" s="7"/>
      <c r="I18" s="7"/>
      <c r="J18" s="7"/>
    </row>
    <row r="19" spans="1:10" x14ac:dyDescent="0.2">
      <c r="A19" s="1" t="s">
        <v>37</v>
      </c>
      <c r="B19" s="7">
        <v>3.0081250000000002</v>
      </c>
      <c r="C19" s="7">
        <v>0.82203729999999997</v>
      </c>
      <c r="D19" s="7">
        <v>3.66</v>
      </c>
      <c r="E19" s="7">
        <v>0</v>
      </c>
      <c r="F19" s="7">
        <v>1.396962</v>
      </c>
      <c r="G19" s="7">
        <v>4.6192890000000002</v>
      </c>
      <c r="I19" s="7"/>
      <c r="J19" s="7"/>
    </row>
    <row r="20" spans="1:10" x14ac:dyDescent="0.2">
      <c r="B20" s="7"/>
      <c r="C20" s="7"/>
      <c r="D20" s="7"/>
      <c r="E20" s="7"/>
      <c r="F20" s="7"/>
      <c r="G20" s="7"/>
      <c r="I20" s="7"/>
      <c r="J20" s="7"/>
    </row>
    <row r="21" spans="1:10" x14ac:dyDescent="0.2">
      <c r="A21" s="1" t="s">
        <v>86</v>
      </c>
      <c r="B21" s="7"/>
      <c r="C21" s="7"/>
      <c r="D21" s="7"/>
      <c r="E21" s="7"/>
      <c r="F21" s="7"/>
      <c r="G21" s="7"/>
      <c r="I21" s="7"/>
      <c r="J21" s="7"/>
    </row>
    <row r="22" spans="1:10" x14ac:dyDescent="0.2">
      <c r="A22" s="1" t="s">
        <v>104</v>
      </c>
      <c r="B22" s="7"/>
      <c r="C22" s="7"/>
      <c r="D22" s="7"/>
      <c r="E22" s="7"/>
      <c r="F22" s="7"/>
      <c r="G22" s="7"/>
      <c r="I22" s="7"/>
      <c r="J22" s="7"/>
    </row>
    <row r="23" spans="1:10" x14ac:dyDescent="0.2">
      <c r="A23" s="1" t="s">
        <v>40</v>
      </c>
      <c r="B23" s="7">
        <v>-0.1610248</v>
      </c>
      <c r="C23" s="7">
        <v>3.1964600000000003E-2</v>
      </c>
      <c r="D23" s="7">
        <v>-5.04</v>
      </c>
      <c r="E23" s="7">
        <v>0</v>
      </c>
      <c r="F23" s="7">
        <v>-0.2236744</v>
      </c>
      <c r="G23" s="7">
        <v>-9.8375299999999999E-2</v>
      </c>
      <c r="I23" s="7"/>
      <c r="J23" s="7"/>
    </row>
    <row r="24" spans="1:10" x14ac:dyDescent="0.2">
      <c r="B24" s="7"/>
      <c r="C24" s="7"/>
      <c r="D24" s="7"/>
      <c r="E24" s="7"/>
      <c r="F24" s="7"/>
      <c r="G24" s="7"/>
      <c r="I24" s="7"/>
      <c r="J24" s="7"/>
    </row>
    <row r="25" spans="1:10" x14ac:dyDescent="0.2">
      <c r="A25" s="1" t="s">
        <v>86</v>
      </c>
      <c r="B25" s="7"/>
      <c r="C25" s="7"/>
      <c r="D25" s="7"/>
      <c r="E25" s="7"/>
      <c r="F25" s="7"/>
      <c r="G25" s="7"/>
      <c r="I25" s="7"/>
      <c r="J25" s="7"/>
    </row>
    <row r="26" spans="1:10" x14ac:dyDescent="0.2">
      <c r="A26" s="1" t="s">
        <v>40</v>
      </c>
      <c r="B26" s="7">
        <v>1.0496490000000001</v>
      </c>
      <c r="C26" s="7">
        <v>2.9931300000000001E-2</v>
      </c>
      <c r="D26" s="7">
        <v>35.07</v>
      </c>
      <c r="E26" s="7">
        <v>0</v>
      </c>
      <c r="F26" s="7">
        <v>0.99098470000000005</v>
      </c>
      <c r="G26" s="7">
        <v>1.1083130000000001</v>
      </c>
      <c r="I26" s="7"/>
      <c r="J26" s="7"/>
    </row>
    <row r="27" spans="1:10" x14ac:dyDescent="0.2">
      <c r="B27" s="7"/>
      <c r="C27" s="7"/>
      <c r="D27" s="7"/>
      <c r="E27" s="7"/>
      <c r="F27" s="7"/>
      <c r="G27" s="7"/>
      <c r="I27" s="7"/>
      <c r="J27" s="7"/>
    </row>
    <row r="28" spans="1:10" x14ac:dyDescent="0.2">
      <c r="A28" s="1" t="s">
        <v>7</v>
      </c>
      <c r="B28" s="7"/>
      <c r="C28" s="7"/>
      <c r="D28" s="7"/>
      <c r="E28" s="7"/>
      <c r="F28" s="7"/>
      <c r="G28" s="7"/>
      <c r="I28" s="7"/>
      <c r="J28" s="7"/>
    </row>
    <row r="29" spans="1:10" x14ac:dyDescent="0.2">
      <c r="A29" s="1" t="s">
        <v>40</v>
      </c>
      <c r="B29" s="7">
        <v>0.1026556</v>
      </c>
      <c r="C29" s="7">
        <v>3.5795399999999998E-2</v>
      </c>
      <c r="D29" s="7">
        <v>2.87</v>
      </c>
      <c r="E29" s="7">
        <v>4.0000000000000001E-3</v>
      </c>
      <c r="F29" s="7">
        <v>3.2497900000000003E-2</v>
      </c>
      <c r="G29" s="7">
        <v>0.1728133</v>
      </c>
      <c r="I29" s="7"/>
      <c r="J29" s="7"/>
    </row>
    <row r="30" spans="1:10" x14ac:dyDescent="0.2">
      <c r="B30" s="7"/>
      <c r="C30" s="7"/>
      <c r="D30" s="7"/>
      <c r="E30" s="7"/>
      <c r="F30" s="7"/>
      <c r="G30" s="7"/>
      <c r="I30" s="7"/>
      <c r="J30" s="7"/>
    </row>
    <row r="31" spans="1:10" x14ac:dyDescent="0.2">
      <c r="A31" s="1" t="s">
        <v>9</v>
      </c>
      <c r="B31" s="7"/>
      <c r="C31" s="7"/>
      <c r="D31" s="7"/>
      <c r="E31" s="7"/>
      <c r="F31" s="7"/>
      <c r="G31" s="7"/>
      <c r="I31" s="7"/>
      <c r="J31" s="7"/>
    </row>
    <row r="32" spans="1:10" x14ac:dyDescent="0.2">
      <c r="A32" s="1" t="s">
        <v>40</v>
      </c>
      <c r="B32" s="7">
        <v>-7.0088300000000006E-2</v>
      </c>
      <c r="C32" s="7">
        <v>4.8982199999999997E-2</v>
      </c>
      <c r="D32" s="7">
        <v>-1.43</v>
      </c>
      <c r="E32" s="7">
        <v>0.152</v>
      </c>
      <c r="F32" s="7">
        <v>-0.16609170000000001</v>
      </c>
      <c r="G32" s="7">
        <v>2.5915199999999999E-2</v>
      </c>
      <c r="I32" s="7"/>
      <c r="J32" s="7"/>
    </row>
    <row r="33" spans="1:10" x14ac:dyDescent="0.2">
      <c r="B33" s="7"/>
      <c r="C33" s="7"/>
      <c r="D33" s="7"/>
      <c r="E33" s="7"/>
      <c r="F33" s="7"/>
      <c r="G33" s="7"/>
      <c r="I33" s="7"/>
      <c r="J33" s="7"/>
    </row>
    <row r="34" spans="1:10" x14ac:dyDescent="0.2">
      <c r="A34" s="1" t="s">
        <v>37</v>
      </c>
      <c r="B34" s="7">
        <v>1.040001</v>
      </c>
      <c r="C34" s="7">
        <v>0.17199239999999999</v>
      </c>
      <c r="D34" s="7">
        <v>6.05</v>
      </c>
      <c r="E34" s="7">
        <v>0</v>
      </c>
      <c r="F34" s="7">
        <v>0.70290249999999999</v>
      </c>
      <c r="G34" s="7">
        <v>1.3771</v>
      </c>
      <c r="I34" s="7"/>
      <c r="J34" s="7"/>
    </row>
    <row r="35" spans="1:10" x14ac:dyDescent="0.2">
      <c r="B35" s="7"/>
      <c r="C35" s="7"/>
      <c r="D35" s="7"/>
      <c r="E35" s="7"/>
      <c r="F35" s="7"/>
      <c r="G35" s="7"/>
      <c r="I35" s="7"/>
      <c r="J35" s="7"/>
    </row>
    <row r="36" spans="1:10" x14ac:dyDescent="0.2">
      <c r="A36" s="1" t="s">
        <v>7</v>
      </c>
      <c r="B36" s="7"/>
      <c r="C36" s="7"/>
      <c r="D36" s="7"/>
      <c r="E36" s="7"/>
      <c r="F36" s="7"/>
      <c r="G36" s="7"/>
      <c r="I36" s="7"/>
      <c r="J36" s="7"/>
    </row>
    <row r="37" spans="1:10" x14ac:dyDescent="0.2">
      <c r="A37" s="1" t="s">
        <v>104</v>
      </c>
      <c r="B37" s="7"/>
      <c r="C37" s="7"/>
      <c r="D37" s="7"/>
      <c r="E37" s="7"/>
      <c r="F37" s="7"/>
      <c r="G37" s="7"/>
      <c r="I37" s="7"/>
      <c r="J37" s="7"/>
    </row>
    <row r="38" spans="1:10" x14ac:dyDescent="0.2">
      <c r="A38" s="1" t="s">
        <v>40</v>
      </c>
      <c r="B38" s="7">
        <v>0.43212590000000001</v>
      </c>
      <c r="C38" s="7">
        <v>8.5080699999999995E-2</v>
      </c>
      <c r="D38" s="7">
        <v>5.08</v>
      </c>
      <c r="E38" s="7">
        <v>0</v>
      </c>
      <c r="F38" s="7">
        <v>0.26537090000000002</v>
      </c>
      <c r="G38" s="7">
        <v>0.59888090000000005</v>
      </c>
      <c r="I38" s="7"/>
      <c r="J38" s="7"/>
    </row>
    <row r="39" spans="1:10" x14ac:dyDescent="0.2">
      <c r="B39" s="7"/>
      <c r="C39" s="7"/>
      <c r="D39" s="7"/>
      <c r="E39" s="7"/>
      <c r="F39" s="7"/>
      <c r="G39" s="7"/>
      <c r="I39" s="7"/>
      <c r="J39" s="7"/>
    </row>
    <row r="40" spans="1:10" x14ac:dyDescent="0.2">
      <c r="A40" s="1" t="s">
        <v>86</v>
      </c>
      <c r="J40" s="7"/>
    </row>
    <row r="41" spans="1:10" x14ac:dyDescent="0.2">
      <c r="A41" s="1" t="s">
        <v>40</v>
      </c>
      <c r="B41" s="1">
        <v>-0.2728488</v>
      </c>
      <c r="C41" s="1">
        <v>7.9668500000000003E-2</v>
      </c>
      <c r="D41" s="1">
        <v>-3.42</v>
      </c>
      <c r="E41" s="1">
        <v>1E-3</v>
      </c>
      <c r="F41" s="1">
        <v>-0.42899619999999999</v>
      </c>
      <c r="G41" s="1">
        <v>-0.1167014</v>
      </c>
      <c r="J41" s="7"/>
    </row>
    <row r="42" spans="1:10" x14ac:dyDescent="0.2">
      <c r="J42" s="7"/>
    </row>
    <row r="43" spans="1:10" x14ac:dyDescent="0.2">
      <c r="A43" s="1" t="s">
        <v>7</v>
      </c>
      <c r="J43" s="7"/>
    </row>
    <row r="44" spans="1:10" x14ac:dyDescent="0.2">
      <c r="A44" s="1" t="s">
        <v>40</v>
      </c>
      <c r="B44" s="1">
        <v>0.52596030000000005</v>
      </c>
      <c r="C44" s="1">
        <v>9.5277000000000001E-2</v>
      </c>
      <c r="D44" s="1">
        <v>5.52</v>
      </c>
      <c r="E44" s="1">
        <v>0</v>
      </c>
      <c r="F44" s="1">
        <v>0.33922079999999999</v>
      </c>
      <c r="G44" s="1">
        <v>0.71269990000000005</v>
      </c>
      <c r="J44" s="7"/>
    </row>
    <row r="45" spans="1:10" x14ac:dyDescent="0.2">
      <c r="J45" s="7"/>
    </row>
    <row r="46" spans="1:10" x14ac:dyDescent="0.2">
      <c r="A46" s="1" t="s">
        <v>9</v>
      </c>
      <c r="J46" s="7"/>
    </row>
    <row r="47" spans="1:10" x14ac:dyDescent="0.2">
      <c r="A47" s="1" t="s">
        <v>40</v>
      </c>
      <c r="B47" s="1">
        <v>0.18167920000000001</v>
      </c>
      <c r="C47" s="1">
        <v>0.13037660000000001</v>
      </c>
      <c r="D47" s="1">
        <v>1.39</v>
      </c>
      <c r="E47" s="1">
        <v>0.16300000000000001</v>
      </c>
      <c r="F47" s="1">
        <v>-7.3854199999999995E-2</v>
      </c>
      <c r="G47" s="1">
        <v>0.43721260000000001</v>
      </c>
      <c r="J47" s="7"/>
    </row>
    <row r="48" spans="1:10" x14ac:dyDescent="0.2">
      <c r="J48" s="7"/>
    </row>
    <row r="49" spans="1:10" x14ac:dyDescent="0.2">
      <c r="A49" s="1" t="s">
        <v>37</v>
      </c>
      <c r="B49" s="1">
        <v>0.1954997</v>
      </c>
      <c r="C49" s="1">
        <v>0.45779409999999998</v>
      </c>
      <c r="D49" s="1">
        <v>0.43</v>
      </c>
      <c r="E49" s="1">
        <v>0.66900000000000004</v>
      </c>
      <c r="F49" s="1">
        <v>-0.7017603</v>
      </c>
      <c r="G49" s="1">
        <v>1.09276</v>
      </c>
      <c r="J49" s="7"/>
    </row>
    <row r="50" spans="1:10" x14ac:dyDescent="0.2">
      <c r="J50" s="7"/>
    </row>
    <row r="51" spans="1:10" x14ac:dyDescent="0.2">
      <c r="A51" s="1" t="s">
        <v>9</v>
      </c>
      <c r="J51" s="7"/>
    </row>
    <row r="52" spans="1:10" x14ac:dyDescent="0.2">
      <c r="A52" s="1" t="s">
        <v>104</v>
      </c>
      <c r="J52" s="7"/>
    </row>
    <row r="53" spans="1:10" x14ac:dyDescent="0.2">
      <c r="A53" s="1" t="s">
        <v>40</v>
      </c>
      <c r="B53" s="1">
        <v>-7.8321000000000002E-2</v>
      </c>
      <c r="C53" s="1">
        <v>0.11226410000000001</v>
      </c>
      <c r="D53" s="1">
        <v>-0.7</v>
      </c>
      <c r="E53" s="1">
        <v>0.48499999999999999</v>
      </c>
      <c r="F53" s="1">
        <v>-0.29835469999999997</v>
      </c>
      <c r="G53" s="1">
        <v>0.14171259999999999</v>
      </c>
      <c r="J53" s="7"/>
    </row>
    <row r="54" spans="1:10" x14ac:dyDescent="0.2">
      <c r="J54" s="7"/>
    </row>
    <row r="55" spans="1:10" x14ac:dyDescent="0.2">
      <c r="A55" s="1" t="s">
        <v>86</v>
      </c>
      <c r="J55" s="7"/>
    </row>
    <row r="56" spans="1:10" x14ac:dyDescent="0.2">
      <c r="A56" s="1" t="s">
        <v>40</v>
      </c>
      <c r="B56" s="1">
        <v>4.5935000000000004E-3</v>
      </c>
      <c r="C56" s="1">
        <v>0.1051228</v>
      </c>
      <c r="D56" s="1">
        <v>0.04</v>
      </c>
      <c r="E56" s="1">
        <v>0.96499999999999997</v>
      </c>
      <c r="F56" s="1">
        <v>-0.20144339999999999</v>
      </c>
      <c r="G56" s="1">
        <v>0.2106304</v>
      </c>
      <c r="J56" s="7"/>
    </row>
    <row r="57" spans="1:10" x14ac:dyDescent="0.2">
      <c r="J57" s="7"/>
    </row>
    <row r="58" spans="1:10" x14ac:dyDescent="0.2">
      <c r="A58" s="1" t="s">
        <v>7</v>
      </c>
      <c r="J58" s="7"/>
    </row>
    <row r="59" spans="1:10" x14ac:dyDescent="0.2">
      <c r="A59" s="1" t="s">
        <v>40</v>
      </c>
      <c r="B59" s="1">
        <v>0.27743760000000001</v>
      </c>
      <c r="C59" s="1">
        <v>0.12571830000000001</v>
      </c>
      <c r="D59" s="1">
        <v>2.21</v>
      </c>
      <c r="E59" s="1">
        <v>2.7E-2</v>
      </c>
      <c r="F59" s="1">
        <v>3.10344E-2</v>
      </c>
      <c r="G59" s="1">
        <v>0.52384090000000005</v>
      </c>
      <c r="J59" s="7"/>
    </row>
    <row r="60" spans="1:10" x14ac:dyDescent="0.2">
      <c r="J60" s="7"/>
    </row>
    <row r="61" spans="1:10" x14ac:dyDescent="0.2">
      <c r="A61" s="1" t="s">
        <v>9</v>
      </c>
      <c r="J61" s="7"/>
    </row>
    <row r="62" spans="1:10" x14ac:dyDescent="0.2">
      <c r="A62" s="1" t="s">
        <v>40</v>
      </c>
      <c r="B62" s="1">
        <v>0.66970459999999998</v>
      </c>
      <c r="C62" s="1">
        <v>0.1720322</v>
      </c>
      <c r="D62" s="1">
        <v>3.89</v>
      </c>
      <c r="E62" s="1">
        <v>0</v>
      </c>
      <c r="F62" s="1">
        <v>0.33252759999999998</v>
      </c>
      <c r="G62" s="1">
        <v>1.0068820000000001</v>
      </c>
      <c r="J62" s="7"/>
    </row>
    <row r="63" spans="1:10" x14ac:dyDescent="0.2">
      <c r="J63" s="7"/>
    </row>
    <row r="64" spans="1:10" x14ac:dyDescent="0.2">
      <c r="A64" s="1" t="s">
        <v>37</v>
      </c>
      <c r="B64" s="1">
        <v>0.51821980000000001</v>
      </c>
      <c r="C64" s="1">
        <v>0.60406040000000005</v>
      </c>
      <c r="D64" s="1">
        <v>0.86</v>
      </c>
      <c r="E64" s="1">
        <v>0.39100000000000001</v>
      </c>
      <c r="F64" s="1">
        <v>-0.6657168</v>
      </c>
      <c r="G64" s="1">
        <v>1.702156</v>
      </c>
      <c r="J64" s="7"/>
    </row>
    <row r="65" spans="10:10" x14ac:dyDescent="0.2">
      <c r="J65" s="7"/>
    </row>
    <row r="66" spans="10:10" x14ac:dyDescent="0.2">
      <c r="J66" s="7"/>
    </row>
    <row r="67" spans="10:10" x14ac:dyDescent="0.2">
      <c r="J67" s="7"/>
    </row>
    <row r="68" spans="10:10" x14ac:dyDescent="0.2">
      <c r="J68" s="7"/>
    </row>
    <row r="69" spans="10:10" x14ac:dyDescent="0.2">
      <c r="J69" s="7"/>
    </row>
    <row r="70" spans="10:10" x14ac:dyDescent="0.2">
      <c r="J70" s="7"/>
    </row>
    <row r="71" spans="10:10" x14ac:dyDescent="0.2">
      <c r="J71" s="7"/>
    </row>
    <row r="72" spans="10:10" x14ac:dyDescent="0.2">
      <c r="J72" s="7"/>
    </row>
    <row r="73" spans="10:10" x14ac:dyDescent="0.2">
      <c r="J73" s="7"/>
    </row>
    <row r="74" spans="10:10" x14ac:dyDescent="0.2">
      <c r="J74" s="7"/>
    </row>
    <row r="75" spans="10:10" x14ac:dyDescent="0.2">
      <c r="J75" s="7"/>
    </row>
    <row r="76" spans="10:10" x14ac:dyDescent="0.2">
      <c r="J76" s="7"/>
    </row>
    <row r="77" spans="10:10" x14ac:dyDescent="0.2">
      <c r="J77" s="7"/>
    </row>
    <row r="78" spans="10:10" x14ac:dyDescent="0.2">
      <c r="J78" s="7"/>
    </row>
    <row r="79" spans="10:10" x14ac:dyDescent="0.2">
      <c r="J79" s="7"/>
    </row>
    <row r="80" spans="10:10" x14ac:dyDescent="0.2">
      <c r="J80" s="7"/>
    </row>
    <row r="81" spans="10:10" x14ac:dyDescent="0.2">
      <c r="J81" s="7"/>
    </row>
    <row r="82" spans="10:10" x14ac:dyDescent="0.2">
      <c r="J82" s="7"/>
    </row>
    <row r="83" spans="10:10" x14ac:dyDescent="0.2">
      <c r="J83" s="7"/>
    </row>
    <row r="84" spans="10:10" x14ac:dyDescent="0.2">
      <c r="J84" s="7"/>
    </row>
    <row r="85" spans="10:10" x14ac:dyDescent="0.2">
      <c r="J85" s="7"/>
    </row>
    <row r="86" spans="10:10" x14ac:dyDescent="0.2">
      <c r="J86" s="7"/>
    </row>
    <row r="87" spans="10:10" x14ac:dyDescent="0.2">
      <c r="J87" s="7"/>
    </row>
    <row r="88" spans="10:10" x14ac:dyDescent="0.2">
      <c r="J88" s="7"/>
    </row>
    <row r="89" spans="10:10" x14ac:dyDescent="0.2">
      <c r="J89" s="7"/>
    </row>
    <row r="90" spans="10:10" x14ac:dyDescent="0.2">
      <c r="J90" s="7"/>
    </row>
    <row r="91" spans="10:10" x14ac:dyDescent="0.2">
      <c r="J91" s="7"/>
    </row>
    <row r="92" spans="10:10" x14ac:dyDescent="0.2">
      <c r="J92" s="7"/>
    </row>
    <row r="93" spans="10:10" x14ac:dyDescent="0.2">
      <c r="J93" s="7"/>
    </row>
    <row r="94" spans="10:10" x14ac:dyDescent="0.2">
      <c r="J94" s="7"/>
    </row>
    <row r="95" spans="10:10" x14ac:dyDescent="0.2">
      <c r="J95" s="7"/>
    </row>
    <row r="96" spans="10:10" x14ac:dyDescent="0.2">
      <c r="J96" s="7"/>
    </row>
    <row r="97" spans="10:10" x14ac:dyDescent="0.2">
      <c r="J97" s="7"/>
    </row>
    <row r="98" spans="10:10" x14ac:dyDescent="0.2">
      <c r="J98" s="7"/>
    </row>
    <row r="99" spans="10:10" x14ac:dyDescent="0.2">
      <c r="J99" s="7"/>
    </row>
    <row r="100" spans="10:10" x14ac:dyDescent="0.2">
      <c r="J100" s="7"/>
    </row>
    <row r="101" spans="10:10" x14ac:dyDescent="0.2">
      <c r="J101" s="7"/>
    </row>
    <row r="102" spans="10:10" x14ac:dyDescent="0.2">
      <c r="J102" s="7"/>
    </row>
    <row r="103" spans="10:10" x14ac:dyDescent="0.2">
      <c r="J103" s="7"/>
    </row>
    <row r="104" spans="10:10" x14ac:dyDescent="0.2">
      <c r="J104" s="7"/>
    </row>
    <row r="105" spans="10:10" x14ac:dyDescent="0.2">
      <c r="J105" s="7"/>
    </row>
    <row r="106" spans="10:10" x14ac:dyDescent="0.2">
      <c r="J106" s="7"/>
    </row>
    <row r="107" spans="10:10" x14ac:dyDescent="0.2">
      <c r="J107" s="7"/>
    </row>
    <row r="108" spans="10:10" x14ac:dyDescent="0.2">
      <c r="J108" s="7"/>
    </row>
    <row r="109" spans="10:10" x14ac:dyDescent="0.2">
      <c r="J109" s="7"/>
    </row>
    <row r="110" spans="10:10" x14ac:dyDescent="0.2">
      <c r="J110" s="7"/>
    </row>
    <row r="111" spans="10:10" x14ac:dyDescent="0.2">
      <c r="J111" s="7"/>
    </row>
    <row r="112" spans="10:10" x14ac:dyDescent="0.2">
      <c r="J112" s="7"/>
    </row>
    <row r="113" spans="10:10" x14ac:dyDescent="0.2">
      <c r="J113" s="7"/>
    </row>
    <row r="114" spans="10:10" x14ac:dyDescent="0.2">
      <c r="J114" s="7"/>
    </row>
    <row r="115" spans="10:10" x14ac:dyDescent="0.2">
      <c r="J115" s="7"/>
    </row>
    <row r="116" spans="10:10" x14ac:dyDescent="0.2">
      <c r="J116" s="7"/>
    </row>
    <row r="117" spans="10:10" x14ac:dyDescent="0.2">
      <c r="J117" s="7"/>
    </row>
    <row r="118" spans="10:10" x14ac:dyDescent="0.2">
      <c r="J118" s="7"/>
    </row>
    <row r="119" spans="10:10" x14ac:dyDescent="0.2">
      <c r="J119" s="7"/>
    </row>
    <row r="120" spans="10:10" x14ac:dyDescent="0.2">
      <c r="J120" s="7"/>
    </row>
    <row r="121" spans="10:10" x14ac:dyDescent="0.2">
      <c r="J121" s="7"/>
    </row>
    <row r="122" spans="10:10" x14ac:dyDescent="0.2">
      <c r="J122" s="7"/>
    </row>
    <row r="123" spans="10:10" x14ac:dyDescent="0.2">
      <c r="J123" s="7"/>
    </row>
    <row r="124" spans="10:10" x14ac:dyDescent="0.2">
      <c r="J124" s="7"/>
    </row>
    <row r="125" spans="10:10" x14ac:dyDescent="0.2">
      <c r="J125" s="7"/>
    </row>
    <row r="126" spans="10:10" x14ac:dyDescent="0.2">
      <c r="J126" s="7"/>
    </row>
    <row r="127" spans="10:10" x14ac:dyDescent="0.2">
      <c r="J127" s="7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baseColWidth="10" defaultRowHeight="15" x14ac:dyDescent="0.25"/>
  <cols>
    <col min="1" max="1" width="12.7109375" style="1" customWidth="1"/>
    <col min="2" max="2" width="9.85546875" style="4" customWidth="1"/>
    <col min="3" max="3" width="10.5703125" style="4" customWidth="1"/>
    <col min="4" max="6" width="11.42578125" style="4"/>
  </cols>
  <sheetData>
    <row r="1" spans="1:11" x14ac:dyDescent="0.25">
      <c r="A1" s="1" t="s">
        <v>54</v>
      </c>
    </row>
    <row r="2" spans="1:11" x14ac:dyDescent="0.25">
      <c r="A2" s="1" t="s">
        <v>179</v>
      </c>
      <c r="H2" s="22"/>
      <c r="I2" s="22"/>
      <c r="J2" s="22"/>
      <c r="K2" s="22"/>
    </row>
    <row r="3" spans="1:11" x14ac:dyDescent="0.25">
      <c r="H3" s="22"/>
      <c r="J3" s="22"/>
      <c r="K3" s="22"/>
    </row>
    <row r="4" spans="1:11" x14ac:dyDescent="0.25">
      <c r="H4" s="22"/>
      <c r="I4" s="22"/>
      <c r="J4" s="22"/>
      <c r="K4" s="22"/>
    </row>
    <row r="5" spans="1:11" x14ac:dyDescent="0.25">
      <c r="B5" s="4" t="s">
        <v>49</v>
      </c>
      <c r="H5" s="22"/>
      <c r="J5" s="22"/>
      <c r="K5" s="22"/>
    </row>
    <row r="6" spans="1:11" x14ac:dyDescent="0.25">
      <c r="A6" s="1" t="s">
        <v>55</v>
      </c>
      <c r="B6" s="20">
        <v>202000000000</v>
      </c>
      <c r="H6" s="22"/>
      <c r="I6" s="22"/>
      <c r="K6" s="22"/>
    </row>
    <row r="7" spans="1:11" x14ac:dyDescent="0.25">
      <c r="A7" s="2" t="s">
        <v>178</v>
      </c>
      <c r="B7" s="21">
        <v>5320000000</v>
      </c>
    </row>
    <row r="8" spans="1:11" x14ac:dyDescent="0.25">
      <c r="A8" s="1" t="s">
        <v>56</v>
      </c>
      <c r="B8" s="20">
        <v>6670000000</v>
      </c>
      <c r="H8" s="22"/>
      <c r="J8" s="22"/>
      <c r="K8" s="22"/>
    </row>
    <row r="11" spans="1:11" x14ac:dyDescent="0.25">
      <c r="A11" s="1" t="s">
        <v>57</v>
      </c>
    </row>
    <row r="12" spans="1:11" x14ac:dyDescent="0.25">
      <c r="A12" s="4" t="s">
        <v>42</v>
      </c>
      <c r="B12" s="4" t="s">
        <v>180</v>
      </c>
      <c r="C12" s="4" t="s">
        <v>55</v>
      </c>
      <c r="D12" s="4" t="s">
        <v>181</v>
      </c>
      <c r="E12" s="4" t="s">
        <v>56</v>
      </c>
    </row>
    <row r="13" spans="1:11" x14ac:dyDescent="0.25">
      <c r="A13" s="4"/>
    </row>
    <row r="14" spans="1:11" x14ac:dyDescent="0.25">
      <c r="A14" s="1">
        <v>1984</v>
      </c>
      <c r="B14" s="9"/>
      <c r="C14" s="9"/>
      <c r="D14" s="9"/>
      <c r="E14" s="9"/>
    </row>
    <row r="15" spans="1:11" x14ac:dyDescent="0.25">
      <c r="A15" s="1">
        <v>1985</v>
      </c>
      <c r="B15" s="9"/>
      <c r="C15" s="9"/>
      <c r="D15" s="9"/>
      <c r="E15" s="9"/>
    </row>
    <row r="16" spans="1:11" x14ac:dyDescent="0.25">
      <c r="A16" s="1">
        <v>1986</v>
      </c>
      <c r="B16" s="9"/>
      <c r="C16" s="9"/>
      <c r="D16" s="9"/>
      <c r="E16" s="9"/>
    </row>
    <row r="17" spans="1:8" x14ac:dyDescent="0.25">
      <c r="A17" s="1">
        <v>1987</v>
      </c>
      <c r="B17" s="9"/>
      <c r="C17" s="9"/>
      <c r="D17" s="9"/>
      <c r="E17" s="9"/>
      <c r="G17" s="1"/>
      <c r="H17" s="1"/>
    </row>
    <row r="18" spans="1:8" x14ac:dyDescent="0.25">
      <c r="A18" s="1">
        <v>1988</v>
      </c>
      <c r="B18" s="9"/>
      <c r="C18" s="9"/>
      <c r="D18" s="9"/>
      <c r="E18" s="9"/>
      <c r="G18" s="1"/>
      <c r="H18" s="1"/>
    </row>
    <row r="19" spans="1:8" x14ac:dyDescent="0.25">
      <c r="A19" s="1">
        <v>1989</v>
      </c>
      <c r="B19" s="9"/>
      <c r="C19" s="9"/>
      <c r="D19" s="9"/>
      <c r="E19" s="9"/>
      <c r="G19" s="1"/>
      <c r="H19" s="1"/>
    </row>
    <row r="20" spans="1:8" x14ac:dyDescent="0.25">
      <c r="A20" s="1">
        <v>1990</v>
      </c>
      <c r="B20" s="9">
        <v>65648.399999999994</v>
      </c>
      <c r="C20" s="9"/>
      <c r="D20" s="9"/>
      <c r="E20" s="9"/>
      <c r="G20" s="1"/>
      <c r="H20" s="1"/>
    </row>
    <row r="21" spans="1:8" x14ac:dyDescent="0.25">
      <c r="A21" s="1">
        <v>1991</v>
      </c>
      <c r="B21" s="9">
        <v>69882.94</v>
      </c>
      <c r="C21" s="9"/>
      <c r="D21" s="9"/>
      <c r="E21" s="9"/>
      <c r="G21" s="1"/>
      <c r="H21" s="1"/>
    </row>
    <row r="22" spans="1:8" x14ac:dyDescent="0.25">
      <c r="A22" s="1">
        <v>1992</v>
      </c>
      <c r="B22" s="9">
        <v>77018.210000000006</v>
      </c>
      <c r="C22" s="9"/>
      <c r="D22" s="9"/>
      <c r="E22" s="9"/>
    </row>
    <row r="23" spans="1:8" x14ac:dyDescent="0.25">
      <c r="A23" s="1">
        <v>1993</v>
      </c>
      <c r="B23" s="9">
        <v>85491.07</v>
      </c>
      <c r="C23" s="9"/>
      <c r="D23" s="9"/>
      <c r="E23" s="9"/>
    </row>
    <row r="24" spans="1:8" x14ac:dyDescent="0.25">
      <c r="A24" s="1">
        <v>1994</v>
      </c>
      <c r="B24" s="9">
        <v>94644.4</v>
      </c>
      <c r="C24" s="9"/>
      <c r="D24" s="9"/>
      <c r="E24" s="9"/>
    </row>
    <row r="25" spans="1:8" x14ac:dyDescent="0.25">
      <c r="A25" s="1">
        <v>1995</v>
      </c>
      <c r="B25" s="9">
        <v>104992.7</v>
      </c>
      <c r="C25" s="9"/>
      <c r="D25" s="9"/>
      <c r="E25" s="9"/>
    </row>
    <row r="26" spans="1:8" x14ac:dyDescent="0.25">
      <c r="A26" s="1">
        <v>1996</v>
      </c>
      <c r="B26" s="9">
        <v>117035.8</v>
      </c>
      <c r="C26" s="9"/>
      <c r="D26" s="9"/>
      <c r="E26" s="9"/>
    </row>
    <row r="27" spans="1:8" x14ac:dyDescent="0.25">
      <c r="A27" s="1">
        <v>1997</v>
      </c>
      <c r="B27" s="9">
        <v>131332.5</v>
      </c>
      <c r="C27" s="9"/>
      <c r="D27" s="9"/>
      <c r="E27" s="9"/>
    </row>
    <row r="28" spans="1:8" x14ac:dyDescent="0.25">
      <c r="A28" s="1">
        <v>1998</v>
      </c>
      <c r="B28" s="9">
        <v>159230.1</v>
      </c>
      <c r="C28" s="9"/>
      <c r="D28" s="9"/>
      <c r="E28" s="9"/>
    </row>
    <row r="29" spans="1:8" x14ac:dyDescent="0.25">
      <c r="A29" s="1">
        <v>1999</v>
      </c>
      <c r="B29" s="9">
        <v>142158</v>
      </c>
      <c r="C29" s="9"/>
      <c r="D29" s="9"/>
      <c r="E29" s="9"/>
    </row>
    <row r="30" spans="1:8" x14ac:dyDescent="0.25">
      <c r="A30" s="1">
        <v>2000</v>
      </c>
      <c r="B30" s="9">
        <v>162828.20000000001</v>
      </c>
      <c r="C30" s="9"/>
      <c r="D30" s="9"/>
      <c r="E30" s="9"/>
    </row>
    <row r="31" spans="1:8" x14ac:dyDescent="0.25">
      <c r="A31" s="1">
        <v>2001</v>
      </c>
      <c r="B31" s="9">
        <v>194514.1</v>
      </c>
      <c r="C31" s="9"/>
      <c r="D31" s="9"/>
      <c r="E31" s="9"/>
    </row>
    <row r="32" spans="1:8" x14ac:dyDescent="0.25">
      <c r="A32" s="1">
        <v>2002</v>
      </c>
      <c r="B32" s="9">
        <v>173692.5</v>
      </c>
      <c r="C32" s="9"/>
      <c r="D32" s="9"/>
      <c r="E32" s="9"/>
    </row>
    <row r="33" spans="1:5" x14ac:dyDescent="0.25">
      <c r="A33" s="1">
        <v>2003</v>
      </c>
      <c r="B33" s="9">
        <v>160375.1</v>
      </c>
      <c r="C33" s="9"/>
      <c r="D33" s="9"/>
      <c r="E33" s="9"/>
    </row>
    <row r="34" spans="1:5" x14ac:dyDescent="0.25">
      <c r="A34" s="1">
        <v>2004</v>
      </c>
      <c r="B34" s="9">
        <v>156380.79999999999</v>
      </c>
      <c r="C34" s="9">
        <v>81332.17538753066</v>
      </c>
      <c r="D34" s="9">
        <v>178615.9</v>
      </c>
      <c r="E34" s="9">
        <v>152599.20000000001</v>
      </c>
    </row>
    <row r="35" spans="1:5" x14ac:dyDescent="0.25">
      <c r="A35" s="1">
        <v>2005</v>
      </c>
      <c r="B35" s="9">
        <v>144220.1</v>
      </c>
      <c r="C35" s="9">
        <v>84508.721319711607</v>
      </c>
      <c r="D35" s="9">
        <v>178542</v>
      </c>
      <c r="E35" s="9">
        <v>143577.5</v>
      </c>
    </row>
    <row r="36" spans="1:5" x14ac:dyDescent="0.25">
      <c r="A36" s="1">
        <v>2006</v>
      </c>
      <c r="B36" s="9">
        <v>136341.5</v>
      </c>
      <c r="C36" s="9">
        <v>87711.49282298336</v>
      </c>
      <c r="D36" s="9">
        <v>176856.1</v>
      </c>
      <c r="E36" s="9">
        <v>138931.9</v>
      </c>
    </row>
    <row r="37" spans="1:5" x14ac:dyDescent="0.25">
      <c r="A37" s="1">
        <v>2007</v>
      </c>
      <c r="B37" s="9">
        <v>168617.8</v>
      </c>
      <c r="C37" s="9">
        <v>90940.648094490549</v>
      </c>
      <c r="D37" s="9">
        <v>173709.9</v>
      </c>
      <c r="E37" s="9">
        <v>139334</v>
      </c>
    </row>
    <row r="38" spans="1:5" x14ac:dyDescent="0.25">
      <c r="A38" s="1">
        <v>2008</v>
      </c>
      <c r="B38" s="9">
        <v>159475.20000000001</v>
      </c>
      <c r="C38" s="9">
        <v>94196.257444075207</v>
      </c>
      <c r="D38" s="9">
        <v>169309.9</v>
      </c>
      <c r="E38" s="9">
        <v>144985.4</v>
      </c>
    </row>
    <row r="39" spans="1:5" x14ac:dyDescent="0.25">
      <c r="A39" s="1">
        <v>2009</v>
      </c>
      <c r="B39" s="9">
        <v>132004.29999999999</v>
      </c>
      <c r="C39" s="9">
        <v>97478.47906888205</v>
      </c>
      <c r="D39" s="9">
        <v>163899.9</v>
      </c>
      <c r="E39" s="9">
        <v>155767.70000000001</v>
      </c>
    </row>
    <row r="40" spans="1:5" x14ac:dyDescent="0.25">
      <c r="A40" s="1">
        <v>2010</v>
      </c>
      <c r="B40" s="9">
        <v>140035.4</v>
      </c>
      <c r="C40" s="9">
        <v>100787.40085621363</v>
      </c>
      <c r="D40" s="9">
        <v>157740.6</v>
      </c>
      <c r="E40" s="9">
        <v>171134.3</v>
      </c>
    </row>
    <row r="41" spans="1:5" x14ac:dyDescent="0.25">
      <c r="A41" s="1">
        <v>2011</v>
      </c>
      <c r="B41" s="9">
        <v>143410.1</v>
      </c>
      <c r="C41" s="9">
        <v>104123.09311591201</v>
      </c>
      <c r="D41" s="9">
        <v>151091.5</v>
      </c>
      <c r="E41" s="9">
        <v>189872.8</v>
      </c>
    </row>
    <row r="42" spans="1:5" x14ac:dyDescent="0.25">
      <c r="A42" s="1">
        <v>2012</v>
      </c>
      <c r="B42" s="9">
        <v>166441.70000000001</v>
      </c>
      <c r="C42" s="9">
        <v>107485.6788902008</v>
      </c>
      <c r="D42" s="9">
        <v>144196.6</v>
      </c>
      <c r="E42" s="9">
        <v>209928.8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27" customWidth="1"/>
    <col min="3" max="5" width="11.42578125" style="27"/>
    <col min="6" max="15" width="11.42578125" style="3"/>
    <col min="16" max="16384" width="11.42578125" style="1"/>
  </cols>
  <sheetData>
    <row r="1" spans="1:15" x14ac:dyDescent="0.2">
      <c r="A1" s="3" t="s">
        <v>189</v>
      </c>
      <c r="I1" s="1"/>
      <c r="J1" s="1"/>
      <c r="K1" s="1"/>
      <c r="L1" s="1"/>
      <c r="M1" s="1"/>
      <c r="N1" s="1"/>
      <c r="O1" s="1"/>
    </row>
    <row r="2" spans="1:15" x14ac:dyDescent="0.2">
      <c r="A2" s="3" t="s">
        <v>77</v>
      </c>
      <c r="I2" s="1"/>
      <c r="J2" s="1"/>
      <c r="K2" s="1"/>
      <c r="L2" s="1"/>
      <c r="M2" s="1"/>
      <c r="N2" s="1"/>
      <c r="O2" s="1"/>
    </row>
    <row r="3" spans="1:15" x14ac:dyDescent="0.2">
      <c r="I3" s="1"/>
      <c r="J3" s="1"/>
      <c r="K3" s="1"/>
      <c r="L3" s="1"/>
      <c r="M3" s="1"/>
      <c r="N3" s="1"/>
      <c r="O3" s="1"/>
    </row>
    <row r="4" spans="1:15" x14ac:dyDescent="0.2">
      <c r="A4" s="3" t="s">
        <v>42</v>
      </c>
      <c r="C4" s="30" t="s">
        <v>43</v>
      </c>
      <c r="D4" s="30"/>
      <c r="E4" s="30"/>
      <c r="F4" s="31" t="s">
        <v>182</v>
      </c>
      <c r="G4" s="31"/>
      <c r="H4" s="31"/>
      <c r="I4" s="1"/>
      <c r="J4" s="1"/>
      <c r="K4" s="1"/>
      <c r="L4" s="1"/>
      <c r="M4" s="1"/>
      <c r="N4" s="1"/>
      <c r="O4" s="1"/>
    </row>
    <row r="5" spans="1:15" x14ac:dyDescent="0.2">
      <c r="C5" s="30"/>
      <c r="D5" s="30"/>
      <c r="E5" s="30"/>
      <c r="F5" s="31"/>
      <c r="G5" s="31"/>
      <c r="H5" s="31"/>
      <c r="I5" s="1"/>
      <c r="J5" s="1"/>
      <c r="K5" s="1"/>
      <c r="L5" s="1"/>
      <c r="M5" s="1"/>
      <c r="N5" s="1"/>
      <c r="O5" s="1"/>
    </row>
    <row r="6" spans="1:15" x14ac:dyDescent="0.2">
      <c r="B6" s="27" t="s">
        <v>180</v>
      </c>
      <c r="C6" s="3" t="s">
        <v>183</v>
      </c>
      <c r="D6" s="3" t="s">
        <v>184</v>
      </c>
      <c r="E6" s="3" t="s">
        <v>185</v>
      </c>
      <c r="F6" s="28" t="s">
        <v>44</v>
      </c>
      <c r="G6" s="28" t="s">
        <v>45</v>
      </c>
      <c r="H6" s="28" t="s">
        <v>46</v>
      </c>
      <c r="I6" s="1"/>
      <c r="J6" s="1"/>
      <c r="K6" s="1"/>
      <c r="L6" s="1"/>
      <c r="M6" s="1"/>
      <c r="N6" s="1"/>
      <c r="O6" s="1"/>
    </row>
    <row r="7" spans="1:15" x14ac:dyDescent="0.2">
      <c r="A7" s="3">
        <v>1984</v>
      </c>
      <c r="B7" s="9"/>
      <c r="I7" s="1"/>
      <c r="J7" s="1"/>
      <c r="K7" s="1"/>
      <c r="L7" s="1"/>
      <c r="M7" s="1"/>
      <c r="N7" s="1"/>
      <c r="O7" s="1"/>
    </row>
    <row r="8" spans="1:15" x14ac:dyDescent="0.2">
      <c r="A8" s="3">
        <v>1985</v>
      </c>
      <c r="B8" s="9"/>
      <c r="I8" s="1"/>
      <c r="J8" s="1"/>
      <c r="K8" s="1"/>
      <c r="L8" s="1"/>
      <c r="M8" s="1"/>
      <c r="N8" s="1"/>
      <c r="O8" s="1"/>
    </row>
    <row r="9" spans="1:15" x14ac:dyDescent="0.2">
      <c r="A9" s="3">
        <v>1986</v>
      </c>
      <c r="B9" s="9"/>
      <c r="I9" s="1"/>
      <c r="J9" s="1"/>
      <c r="K9" s="1"/>
      <c r="L9" s="1"/>
      <c r="M9" s="1"/>
      <c r="N9" s="1"/>
      <c r="O9" s="1"/>
    </row>
    <row r="10" spans="1:15" x14ac:dyDescent="0.2">
      <c r="A10" s="3">
        <v>1987</v>
      </c>
      <c r="B10" s="9"/>
      <c r="I10" s="1"/>
      <c r="J10" s="1"/>
      <c r="K10" s="1"/>
      <c r="L10" s="1"/>
      <c r="M10" s="1"/>
      <c r="N10" s="1"/>
      <c r="O10" s="1"/>
    </row>
    <row r="11" spans="1:15" x14ac:dyDescent="0.2">
      <c r="A11" s="3">
        <v>1988</v>
      </c>
      <c r="B11" s="9"/>
      <c r="I11" s="1"/>
      <c r="J11" s="1"/>
      <c r="K11" s="1"/>
      <c r="L11" s="1"/>
      <c r="M11" s="1"/>
      <c r="N11" s="1"/>
      <c r="O11" s="1"/>
    </row>
    <row r="12" spans="1:15" x14ac:dyDescent="0.2">
      <c r="A12" s="3">
        <v>1989</v>
      </c>
      <c r="B12" s="9"/>
      <c r="I12" s="1"/>
      <c r="J12" s="1"/>
      <c r="K12" s="1"/>
      <c r="L12" s="1"/>
      <c r="M12" s="1"/>
      <c r="N12" s="1"/>
      <c r="O12" s="1"/>
    </row>
    <row r="13" spans="1:15" x14ac:dyDescent="0.2">
      <c r="A13" s="3">
        <v>1990</v>
      </c>
      <c r="B13" s="9">
        <v>65648.399999999994</v>
      </c>
      <c r="I13" s="1"/>
      <c r="J13" s="1"/>
      <c r="K13" s="1"/>
      <c r="L13" s="1"/>
      <c r="M13" s="1"/>
      <c r="N13" s="1"/>
      <c r="O13" s="1"/>
    </row>
    <row r="14" spans="1:15" x14ac:dyDescent="0.2">
      <c r="A14" s="3">
        <v>1991</v>
      </c>
      <c r="B14" s="9">
        <v>69882.94</v>
      </c>
      <c r="I14" s="1"/>
      <c r="J14" s="1"/>
      <c r="K14" s="1"/>
      <c r="L14" s="1"/>
      <c r="M14" s="1"/>
      <c r="N14" s="1"/>
      <c r="O14" s="1"/>
    </row>
    <row r="15" spans="1:15" x14ac:dyDescent="0.2">
      <c r="A15" s="3">
        <v>1992</v>
      </c>
      <c r="B15" s="9">
        <v>77018.210000000006</v>
      </c>
      <c r="I15" s="1"/>
      <c r="J15" s="1"/>
      <c r="K15" s="1"/>
      <c r="L15" s="1"/>
      <c r="M15" s="1"/>
      <c r="N15" s="1"/>
      <c r="O15" s="1"/>
    </row>
    <row r="16" spans="1:15" x14ac:dyDescent="0.2">
      <c r="A16" s="3">
        <v>1993</v>
      </c>
      <c r="B16" s="9">
        <v>85491.07</v>
      </c>
      <c r="I16" s="1"/>
      <c r="J16" s="1"/>
      <c r="K16" s="1"/>
      <c r="L16" s="1"/>
      <c r="M16" s="1"/>
      <c r="N16" s="1"/>
      <c r="O16" s="1"/>
    </row>
    <row r="17" spans="1:15" x14ac:dyDescent="0.2">
      <c r="A17" s="3">
        <v>1994</v>
      </c>
      <c r="B17" s="9">
        <v>94644.4</v>
      </c>
      <c r="C17" s="3"/>
      <c r="D17" s="3"/>
      <c r="E17" s="3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">
      <c r="A18" s="3">
        <v>1995</v>
      </c>
      <c r="B18" s="9">
        <v>104992.7</v>
      </c>
      <c r="C18" s="3"/>
      <c r="D18" s="3"/>
      <c r="E18" s="3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">
      <c r="A19" s="3">
        <v>1996</v>
      </c>
      <c r="B19" s="9">
        <v>117035.8</v>
      </c>
      <c r="C19" s="3"/>
      <c r="D19" s="3"/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">
      <c r="A20" s="3">
        <v>1997</v>
      </c>
      <c r="B20" s="9">
        <v>131332.5</v>
      </c>
      <c r="C20" s="3"/>
      <c r="D20" s="3"/>
      <c r="E20" s="3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">
      <c r="A21" s="3">
        <v>1998</v>
      </c>
      <c r="B21" s="9">
        <v>159230.1</v>
      </c>
      <c r="C21" s="3"/>
      <c r="D21" s="3"/>
      <c r="E21" s="3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">
      <c r="A22" s="3">
        <v>1999</v>
      </c>
      <c r="B22" s="9">
        <v>142158</v>
      </c>
      <c r="C22" s="3"/>
      <c r="D22" s="3"/>
      <c r="E22" s="3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">
      <c r="A23" s="3">
        <v>2000</v>
      </c>
      <c r="B23" s="9">
        <v>162828.20000000001</v>
      </c>
      <c r="C23" s="3"/>
      <c r="D23" s="3"/>
      <c r="E23" s="3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">
      <c r="A24" s="3">
        <v>2001</v>
      </c>
      <c r="B24" s="9">
        <v>194514.1</v>
      </c>
      <c r="C24" s="3"/>
      <c r="D24" s="3"/>
      <c r="E24" s="3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">
      <c r="A25" s="3">
        <v>2002</v>
      </c>
      <c r="B25" s="9">
        <v>173692.5</v>
      </c>
      <c r="C25" s="3"/>
      <c r="D25" s="3"/>
      <c r="E25" s="3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">
      <c r="A26" s="3">
        <v>2003</v>
      </c>
      <c r="B26" s="9">
        <v>160375.1</v>
      </c>
      <c r="C26" s="3"/>
      <c r="D26" s="3"/>
      <c r="E26" s="3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">
      <c r="A27" s="3">
        <v>2004</v>
      </c>
      <c r="B27" s="9">
        <v>156380.79999999999</v>
      </c>
      <c r="C27" s="3"/>
      <c r="D27" s="3"/>
      <c r="E27" s="3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">
      <c r="A28" s="3">
        <v>2005</v>
      </c>
      <c r="B28" s="9">
        <v>144220.1</v>
      </c>
      <c r="C28" s="3"/>
      <c r="D28" s="3"/>
      <c r="E28" s="3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">
      <c r="A29" s="3">
        <v>2006</v>
      </c>
      <c r="B29" s="9">
        <v>136341.5</v>
      </c>
      <c r="C29" s="3"/>
      <c r="D29" s="3"/>
      <c r="E29" s="3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">
      <c r="A30" s="3">
        <v>2007</v>
      </c>
      <c r="B30" s="9">
        <v>168617.8</v>
      </c>
      <c r="C30" s="3"/>
      <c r="D30" s="3"/>
      <c r="E30" s="3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">
      <c r="A31" s="3">
        <v>2008</v>
      </c>
      <c r="B31" s="9">
        <v>159475.20000000001</v>
      </c>
      <c r="C31" s="3"/>
      <c r="D31" s="3"/>
      <c r="E31" s="3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">
      <c r="A32" s="3">
        <v>2009</v>
      </c>
      <c r="B32" s="9">
        <v>132004.29999999999</v>
      </c>
      <c r="C32" s="3"/>
      <c r="D32" s="3"/>
      <c r="E32" s="3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">
      <c r="A33" s="3">
        <v>2010</v>
      </c>
      <c r="B33" s="9">
        <v>140035.4</v>
      </c>
      <c r="I33" s="1"/>
      <c r="J33" s="1"/>
      <c r="K33" s="1"/>
      <c r="L33" s="1"/>
      <c r="M33" s="1"/>
      <c r="N33" s="1"/>
      <c r="O33" s="1"/>
    </row>
    <row r="34" spans="1:15" x14ac:dyDescent="0.2">
      <c r="A34" s="3">
        <v>2011</v>
      </c>
      <c r="B34" s="9">
        <v>143410.1</v>
      </c>
      <c r="I34" s="1"/>
      <c r="J34" s="1"/>
      <c r="K34" s="1"/>
      <c r="L34" s="1"/>
      <c r="M34" s="1"/>
      <c r="N34" s="1"/>
      <c r="O34" s="1"/>
    </row>
    <row r="35" spans="1:15" x14ac:dyDescent="0.2">
      <c r="A35" s="3">
        <v>2012</v>
      </c>
      <c r="B35" s="9">
        <v>166441.70000000001</v>
      </c>
      <c r="C35" s="27">
        <v>166441.70000000001</v>
      </c>
      <c r="D35" s="27">
        <v>166441.70000000001</v>
      </c>
      <c r="E35" s="27">
        <v>166441.70000000001</v>
      </c>
      <c r="I35" s="1"/>
      <c r="J35" s="1"/>
      <c r="K35" s="1"/>
      <c r="L35" s="1"/>
      <c r="M35" s="1"/>
      <c r="N35" s="1"/>
      <c r="O35" s="1"/>
    </row>
    <row r="36" spans="1:15" x14ac:dyDescent="0.2">
      <c r="A36" s="3">
        <v>2013</v>
      </c>
      <c r="B36" s="9"/>
      <c r="C36" s="27">
        <v>177527.95494830818</v>
      </c>
      <c r="D36" s="27">
        <v>188326.85956282838</v>
      </c>
      <c r="E36" s="27">
        <v>177527.95494830818</v>
      </c>
      <c r="F36" s="29">
        <v>6.6607436407511766E-2</v>
      </c>
      <c r="G36" s="29">
        <v>0.13148844047392183</v>
      </c>
      <c r="H36" s="29">
        <v>6.6607436407511766E-2</v>
      </c>
      <c r="I36" s="1"/>
      <c r="J36" s="1"/>
      <c r="K36" s="1"/>
      <c r="L36" s="1"/>
      <c r="M36" s="1"/>
      <c r="N36" s="1"/>
      <c r="O36" s="1"/>
    </row>
    <row r="37" spans="1:15" x14ac:dyDescent="0.2">
      <c r="A37" s="3">
        <v>2014</v>
      </c>
      <c r="B37" s="9"/>
      <c r="C37" s="27">
        <v>182926.46755196442</v>
      </c>
      <c r="D37" s="27">
        <v>188222.28719008528</v>
      </c>
      <c r="E37" s="27">
        <v>183474.0527218309</v>
      </c>
      <c r="F37" s="29">
        <v>3.0409366261376469E-2</v>
      </c>
      <c r="G37" s="29">
        <v>-5.5527062356297563E-4</v>
      </c>
      <c r="H37" s="29">
        <v>3.3493867347562656E-2</v>
      </c>
      <c r="I37" s="1"/>
      <c r="J37" s="1"/>
      <c r="K37" s="1"/>
      <c r="L37" s="1"/>
      <c r="M37" s="1"/>
      <c r="N37" s="1"/>
      <c r="O37" s="1"/>
    </row>
    <row r="38" spans="1:15" x14ac:dyDescent="0.2">
      <c r="A38" s="3">
        <v>2015</v>
      </c>
      <c r="B38" s="9"/>
      <c r="C38" s="27">
        <v>191399.68792248596</v>
      </c>
      <c r="D38" s="27">
        <v>190538.56337540766</v>
      </c>
      <c r="E38" s="27">
        <v>192260.81246956423</v>
      </c>
      <c r="F38" s="29">
        <v>4.6320362951930427E-2</v>
      </c>
      <c r="G38" s="29">
        <v>1.2306067575213131E-2</v>
      </c>
      <c r="H38" s="29">
        <v>4.7891021195542782E-2</v>
      </c>
      <c r="I38" s="1"/>
      <c r="J38" s="1"/>
      <c r="K38" s="1"/>
      <c r="L38" s="1"/>
      <c r="M38" s="1"/>
      <c r="N38" s="1"/>
      <c r="O38" s="1"/>
    </row>
    <row r="39" spans="1:15" x14ac:dyDescent="0.2">
      <c r="A39" s="3">
        <v>2016</v>
      </c>
      <c r="B39" s="9"/>
      <c r="C39" s="27">
        <v>196762.01120842589</v>
      </c>
      <c r="D39" s="27">
        <v>190635.43824610487</v>
      </c>
      <c r="E39" s="27">
        <v>197944.65331288468</v>
      </c>
      <c r="F39" s="29">
        <v>5.2627046803814137E-2</v>
      </c>
      <c r="G39" s="29">
        <v>5.1028383970513902E-2</v>
      </c>
      <c r="H39" s="29">
        <v>5.4211389008895106E-2</v>
      </c>
      <c r="I39" s="1"/>
      <c r="J39" s="1"/>
      <c r="K39" s="1"/>
      <c r="L39" s="1"/>
      <c r="M39" s="1"/>
      <c r="N39" s="1"/>
      <c r="O39" s="1"/>
    </row>
    <row r="40" spans="1:15" x14ac:dyDescent="0.2">
      <c r="A40" s="3">
        <v>2017</v>
      </c>
      <c r="B40" s="9"/>
      <c r="C40" s="27">
        <v>198673.035605846</v>
      </c>
      <c r="D40" s="27">
        <v>188483.31390973134</v>
      </c>
      <c r="E40" s="27">
        <v>200168.62822244104</v>
      </c>
      <c r="F40" s="29">
        <v>6.1637049912750097E-2</v>
      </c>
      <c r="G40" s="29">
        <v>6.0014439836565181E-2</v>
      </c>
      <c r="H40" s="29">
        <v>6.3240269546059436E-2</v>
      </c>
      <c r="I40" s="1"/>
      <c r="J40" s="1"/>
      <c r="K40" s="1"/>
      <c r="L40" s="1"/>
      <c r="M40" s="1"/>
      <c r="N40" s="1"/>
      <c r="O40" s="1"/>
    </row>
    <row r="41" spans="1:15" x14ac:dyDescent="0.2">
      <c r="A41" s="3">
        <v>2018</v>
      </c>
      <c r="B41" s="9"/>
      <c r="C41" s="27">
        <v>196966.10949159958</v>
      </c>
      <c r="D41" s="27">
        <v>184131.82689588761</v>
      </c>
      <c r="E41" s="27">
        <v>198748.93124009116</v>
      </c>
      <c r="F41" s="29">
        <v>2.6024822320947827E-2</v>
      </c>
      <c r="G41" s="29">
        <v>2.4448914095676511E-2</v>
      </c>
      <c r="H41" s="29">
        <v>2.7577450026555095E-2</v>
      </c>
      <c r="I41" s="1"/>
      <c r="J41" s="1"/>
      <c r="K41" s="1"/>
      <c r="L41" s="1"/>
      <c r="M41" s="1"/>
      <c r="N41" s="1"/>
      <c r="O41" s="1"/>
    </row>
    <row r="42" spans="1:15" x14ac:dyDescent="0.2">
      <c r="A42" s="3">
        <v>2019</v>
      </c>
      <c r="B42" s="9"/>
      <c r="C42" s="27">
        <v>191668.58115945075</v>
      </c>
      <c r="D42" s="27">
        <v>177708.48084454719</v>
      </c>
      <c r="E42" s="27">
        <v>193696.66444788157</v>
      </c>
      <c r="F42" s="29">
        <v>-9.5874052708545543E-3</v>
      </c>
      <c r="G42" s="29">
        <v>-1.1116611645212271E-2</v>
      </c>
      <c r="H42" s="29">
        <v>-8.0853694929491349E-3</v>
      </c>
      <c r="I42" s="1"/>
      <c r="J42" s="1"/>
      <c r="K42" s="1"/>
      <c r="L42" s="1"/>
      <c r="M42" s="1"/>
      <c r="N42" s="1"/>
      <c r="O42" s="1"/>
    </row>
    <row r="43" spans="1:15" x14ac:dyDescent="0.2">
      <c r="A43" s="3">
        <v>2020</v>
      </c>
      <c r="B43" s="9"/>
      <c r="C43" s="27">
        <v>183005.23165973724</v>
      </c>
      <c r="D43" s="27">
        <v>169412.66912708673</v>
      </c>
      <c r="E43" s="27">
        <v>185222.78616053384</v>
      </c>
      <c r="F43" s="29">
        <v>-4.5199632862656824E-2</v>
      </c>
      <c r="G43" s="29">
        <v>-4.6682137386101052E-2</v>
      </c>
      <c r="H43" s="29">
        <v>-4.3748189012453587E-2</v>
      </c>
      <c r="I43" s="1"/>
      <c r="J43" s="1"/>
      <c r="K43" s="1"/>
      <c r="L43" s="1"/>
      <c r="M43" s="1"/>
      <c r="N43" s="1"/>
      <c r="O43" s="1"/>
    </row>
    <row r="44" spans="1:15" x14ac:dyDescent="0.2">
      <c r="A44" s="3">
        <v>2021</v>
      </c>
      <c r="B44" s="9"/>
      <c r="C44" s="27">
        <v>170866.53261763239</v>
      </c>
      <c r="D44" s="27">
        <v>157927.74797869794</v>
      </c>
      <c r="E44" s="27">
        <v>173201.35529934554</v>
      </c>
      <c r="F44" s="29">
        <v>-6.6329792498361018E-2</v>
      </c>
      <c r="G44" s="29">
        <v>-6.7792575416973366E-2</v>
      </c>
      <c r="H44" s="29">
        <v>-6.4902548495136325E-2</v>
      </c>
      <c r="I44" s="1"/>
      <c r="J44" s="1"/>
      <c r="K44" s="1"/>
      <c r="L44" s="1"/>
      <c r="M44" s="1"/>
      <c r="N44" s="1"/>
      <c r="O44" s="1"/>
    </row>
    <row r="45" spans="1:15" x14ac:dyDescent="0.2">
      <c r="A45" s="3">
        <v>2022</v>
      </c>
      <c r="B45" s="9"/>
      <c r="C45" s="27">
        <v>158112.01550667986</v>
      </c>
      <c r="D45" s="27">
        <v>145909.39554379234</v>
      </c>
      <c r="E45" s="27">
        <v>160517.63648126586</v>
      </c>
      <c r="F45" s="29">
        <v>-7.46460814505715E-2</v>
      </c>
      <c r="G45" s="29">
        <v>-7.6100321752999855E-2</v>
      </c>
      <c r="H45" s="29">
        <v>-7.3231059861848635E-2</v>
      </c>
      <c r="I45" s="1"/>
      <c r="J45" s="1"/>
      <c r="K45" s="1"/>
      <c r="L45" s="1"/>
      <c r="M45" s="1"/>
      <c r="N45" s="1"/>
      <c r="O45" s="1"/>
    </row>
    <row r="46" spans="1:15" x14ac:dyDescent="0.2">
      <c r="A46" s="3">
        <v>2023</v>
      </c>
      <c r="B46" s="9"/>
      <c r="C46" s="27">
        <v>147003.6976784227</v>
      </c>
      <c r="D46" s="27">
        <v>135443.82857991607</v>
      </c>
      <c r="E46" s="27">
        <v>149469.27019267704</v>
      </c>
      <c r="F46" s="29">
        <v>-7.025600042261082E-2</v>
      </c>
      <c r="G46" s="29">
        <v>-7.1726477413410983E-2</v>
      </c>
      <c r="H46" s="29">
        <v>-6.8829609822209648E-2</v>
      </c>
      <c r="I46" s="1"/>
      <c r="J46" s="1"/>
      <c r="K46" s="1"/>
      <c r="L46" s="1"/>
      <c r="M46" s="1"/>
      <c r="N46" s="1"/>
      <c r="O46" s="1"/>
    </row>
    <row r="47" spans="1:15" x14ac:dyDescent="0.2">
      <c r="A47" s="3">
        <v>2024</v>
      </c>
      <c r="B47" s="9"/>
      <c r="C47" s="27">
        <v>138962.86521861303</v>
      </c>
      <c r="D47" s="27">
        <v>127831.50497418933</v>
      </c>
      <c r="E47" s="27">
        <v>141511.05215728009</v>
      </c>
      <c r="F47" s="29">
        <v>-5.4698164650248238E-2</v>
      </c>
      <c r="G47" s="29">
        <v>-5.6202808836249285E-2</v>
      </c>
      <c r="H47" s="29">
        <v>-5.3243171824805313E-2</v>
      </c>
      <c r="I47" s="1"/>
      <c r="J47" s="1"/>
      <c r="K47" s="1"/>
      <c r="L47" s="1"/>
      <c r="M47" s="1"/>
      <c r="N47" s="1"/>
      <c r="O47" s="1"/>
    </row>
    <row r="48" spans="1:15" x14ac:dyDescent="0.2">
      <c r="A48" s="3">
        <v>2025</v>
      </c>
      <c r="B48" s="9"/>
      <c r="C48" s="27">
        <v>134687.42732793657</v>
      </c>
      <c r="D48" s="27">
        <v>123700.32816501192</v>
      </c>
      <c r="E48" s="27">
        <v>137368.73700055268</v>
      </c>
      <c r="F48" s="29">
        <v>-3.076676552365587E-2</v>
      </c>
      <c r="G48" s="29">
        <v>-3.2317360340954671E-2</v>
      </c>
      <c r="H48" s="29">
        <v>-2.9272025708094618E-2</v>
      </c>
      <c r="I48" s="1"/>
      <c r="J48" s="1"/>
      <c r="K48" s="1"/>
      <c r="L48" s="1"/>
      <c r="M48" s="1"/>
      <c r="N48" s="1"/>
      <c r="O48" s="1"/>
    </row>
    <row r="49" spans="1:15" x14ac:dyDescent="0.2">
      <c r="A49" s="3">
        <v>2026</v>
      </c>
      <c r="B49" s="9"/>
      <c r="C49" s="27">
        <v>134377.46470942724</v>
      </c>
      <c r="D49" s="27">
        <v>123216.94385095699</v>
      </c>
      <c r="E49" s="27">
        <v>137264.65095150264</v>
      </c>
      <c r="F49" s="29">
        <v>-2.301347829256839E-3</v>
      </c>
      <c r="G49" s="29">
        <v>-3.9077043790062271E-3</v>
      </c>
      <c r="H49" s="29">
        <v>-7.5771279057190721E-4</v>
      </c>
      <c r="I49" s="1"/>
      <c r="J49" s="1"/>
      <c r="K49" s="1"/>
      <c r="L49" s="1"/>
      <c r="M49" s="1"/>
      <c r="N49" s="1"/>
      <c r="O49" s="1"/>
    </row>
    <row r="50" spans="1:15" x14ac:dyDescent="0.2">
      <c r="A50" s="3">
        <v>2027</v>
      </c>
      <c r="B50" s="9"/>
      <c r="C50" s="27">
        <v>137899.16652638308</v>
      </c>
      <c r="D50" s="27">
        <v>126241.52939395553</v>
      </c>
      <c r="E50" s="27">
        <v>141080.38314330252</v>
      </c>
      <c r="F50" s="29">
        <v>2.6207532822345225E-2</v>
      </c>
      <c r="G50" s="29">
        <v>2.454683137294067E-2</v>
      </c>
      <c r="H50" s="29">
        <v>2.7798360068303607E-2</v>
      </c>
      <c r="I50" s="1"/>
      <c r="J50" s="1"/>
      <c r="K50" s="1"/>
      <c r="L50" s="1"/>
      <c r="M50" s="1"/>
      <c r="N50" s="1"/>
      <c r="O50" s="1"/>
    </row>
    <row r="51" spans="1:15" x14ac:dyDescent="0.2">
      <c r="A51" s="3">
        <v>2028</v>
      </c>
      <c r="B51" s="9"/>
      <c r="C51" s="27">
        <v>144827.69721038602</v>
      </c>
      <c r="D51" s="27">
        <v>132368.26487216883</v>
      </c>
      <c r="E51" s="27">
        <v>148399.33077959894</v>
      </c>
      <c r="F51" s="29">
        <v>5.0243455841898488E-2</v>
      </c>
      <c r="G51" s="29">
        <v>4.8531854039045363E-2</v>
      </c>
      <c r="H51" s="29">
        <v>5.1877854831611891E-2</v>
      </c>
      <c r="I51" s="1"/>
      <c r="J51" s="1"/>
      <c r="K51" s="1"/>
      <c r="L51" s="1"/>
      <c r="M51" s="1"/>
      <c r="N51" s="1"/>
      <c r="O51" s="1"/>
    </row>
    <row r="52" spans="1:15" x14ac:dyDescent="0.2">
      <c r="A52" s="3">
        <v>2029</v>
      </c>
      <c r="B52" s="9"/>
      <c r="C52" s="27">
        <v>154396.31036993317</v>
      </c>
      <c r="D52" s="27">
        <v>140882.68995203581</v>
      </c>
      <c r="E52" s="27">
        <v>158450.4333636793</v>
      </c>
      <c r="F52" s="29">
        <v>6.6068944986725553E-2</v>
      </c>
      <c r="G52" s="29">
        <v>6.4323764371237768E-2</v>
      </c>
      <c r="H52" s="29">
        <v>6.7730107213274104E-2</v>
      </c>
      <c r="I52" s="1"/>
      <c r="J52" s="1"/>
      <c r="K52" s="1"/>
      <c r="L52" s="1"/>
      <c r="M52" s="1"/>
      <c r="N52" s="1"/>
      <c r="O52" s="1"/>
    </row>
    <row r="53" spans="1:15" x14ac:dyDescent="0.2">
      <c r="A53" s="3">
        <v>2030</v>
      </c>
      <c r="B53" s="9"/>
      <c r="C53" s="27">
        <v>165430.92576846294</v>
      </c>
      <c r="D53" s="27">
        <v>150702.63651015458</v>
      </c>
      <c r="E53" s="27">
        <v>170040.36008747292</v>
      </c>
      <c r="F53" s="29">
        <v>7.1469424185661268E-2</v>
      </c>
      <c r="G53" s="29">
        <v>6.970300298398624E-2</v>
      </c>
      <c r="H53" s="29">
        <v>7.3145440361100933E-2</v>
      </c>
      <c r="I53" s="1"/>
      <c r="J53" s="1"/>
      <c r="K53" s="1"/>
      <c r="L53" s="1"/>
      <c r="M53" s="1"/>
      <c r="N53" s="1"/>
      <c r="O53" s="1"/>
    </row>
    <row r="54" spans="1:15" x14ac:dyDescent="0.2">
      <c r="A54" s="3">
        <v>2031</v>
      </c>
      <c r="B54" s="9"/>
      <c r="C54" s="27">
        <v>176381.05515723053</v>
      </c>
      <c r="D54" s="27">
        <v>160411.45146639337</v>
      </c>
      <c r="E54" s="27">
        <v>181579.90797674414</v>
      </c>
      <c r="F54" s="29">
        <v>6.619154996504939E-2</v>
      </c>
      <c r="G54" s="29">
        <v>6.4423656951645869E-2</v>
      </c>
      <c r="H54" s="29">
        <v>6.7863581818663476E-2</v>
      </c>
      <c r="I54" s="1"/>
      <c r="J54" s="1"/>
      <c r="K54" s="1"/>
      <c r="L54" s="1"/>
      <c r="M54" s="1"/>
      <c r="N54" s="1"/>
      <c r="O54" s="1"/>
    </row>
    <row r="55" spans="1:15" x14ac:dyDescent="0.2">
      <c r="A55" s="3">
        <v>2032</v>
      </c>
      <c r="B55" s="9"/>
      <c r="C55" s="27">
        <v>185533.36678753397</v>
      </c>
      <c r="D55" s="27">
        <v>168453.88140037615</v>
      </c>
      <c r="E55" s="27">
        <v>191302.09373361399</v>
      </c>
      <c r="F55" s="29">
        <v>5.1889425551654877E-2</v>
      </c>
      <c r="G55" s="29">
        <v>5.0136258106658227E-2</v>
      </c>
      <c r="H55" s="29">
        <v>5.3542189029609055E-2</v>
      </c>
      <c r="I55" s="1"/>
      <c r="J55" s="1"/>
      <c r="K55" s="1"/>
      <c r="L55" s="1"/>
      <c r="M55" s="1"/>
      <c r="N55" s="1"/>
      <c r="O55" s="1"/>
    </row>
    <row r="56" spans="1:15" x14ac:dyDescent="0.2">
      <c r="A56" s="3">
        <v>2033</v>
      </c>
      <c r="B56" s="9"/>
      <c r="C56" s="27">
        <v>191398.90169607312</v>
      </c>
      <c r="D56" s="27">
        <v>173488.14206043072</v>
      </c>
      <c r="E56" s="27">
        <v>197660.87725727831</v>
      </c>
      <c r="F56" s="29">
        <v>3.1614447633325993E-2</v>
      </c>
      <c r="G56" s="29">
        <v>2.9885097441532338E-2</v>
      </c>
      <c r="H56" s="29">
        <v>3.3239487344654206E-2</v>
      </c>
      <c r="I56" s="1"/>
      <c r="J56" s="1"/>
      <c r="K56" s="1"/>
      <c r="L56" s="1"/>
      <c r="M56" s="1"/>
      <c r="N56" s="1"/>
      <c r="O56" s="1"/>
    </row>
    <row r="57" spans="1:15" x14ac:dyDescent="0.2">
      <c r="A57" s="3">
        <v>2034</v>
      </c>
      <c r="B57" s="9"/>
      <c r="C57" s="27">
        <v>193133.70879845973</v>
      </c>
      <c r="D57" s="27">
        <v>174765.44104588951</v>
      </c>
      <c r="E57" s="27">
        <v>199767.42625202404</v>
      </c>
      <c r="F57" s="29">
        <v>9.0638299750609441E-3</v>
      </c>
      <c r="G57" s="29">
        <v>7.362456997284994E-3</v>
      </c>
      <c r="H57" s="29">
        <v>1.0657389686699714E-2</v>
      </c>
      <c r="I57" s="1"/>
      <c r="J57" s="1"/>
      <c r="K57" s="1"/>
      <c r="L57" s="1"/>
      <c r="M57" s="1"/>
      <c r="N57" s="1"/>
      <c r="O57" s="1"/>
    </row>
    <row r="58" spans="1:15" x14ac:dyDescent="0.2">
      <c r="A58" s="3">
        <v>2035</v>
      </c>
      <c r="B58" s="9"/>
      <c r="C58" s="27">
        <v>190782.06215603722</v>
      </c>
      <c r="D58" s="27">
        <v>172344.49072033106</v>
      </c>
      <c r="E58" s="27">
        <v>197647.63442214197</v>
      </c>
      <c r="F58" s="29">
        <v>-1.2176262015847872E-2</v>
      </c>
      <c r="G58" s="29">
        <v>-1.3852568969415224E-2</v>
      </c>
      <c r="H58" s="29">
        <v>-1.0611298696954652E-2</v>
      </c>
      <c r="I58" s="1"/>
      <c r="J58" s="1"/>
      <c r="K58" s="1"/>
      <c r="L58" s="1"/>
      <c r="M58" s="1"/>
      <c r="N58" s="1"/>
      <c r="O58" s="1"/>
    </row>
    <row r="59" spans="1:15" x14ac:dyDescent="0.2">
      <c r="A59" s="3">
        <v>2036</v>
      </c>
      <c r="B59" s="9"/>
      <c r="C59" s="27">
        <v>185218.2280078539</v>
      </c>
      <c r="D59" s="27">
        <v>167032.40896358917</v>
      </c>
      <c r="E59" s="27">
        <v>192188.72292194318</v>
      </c>
      <c r="F59" s="29">
        <v>-2.9163298086340883E-2</v>
      </c>
      <c r="G59" s="29">
        <v>-3.0822463396070976E-2</v>
      </c>
      <c r="H59" s="29">
        <v>-2.7619412274570765E-2</v>
      </c>
      <c r="I59" s="1"/>
      <c r="J59" s="1"/>
      <c r="K59" s="1"/>
      <c r="L59" s="1"/>
      <c r="M59" s="1"/>
      <c r="N59" s="1"/>
      <c r="O59" s="1"/>
    </row>
    <row r="60" spans="1:15" x14ac:dyDescent="0.2">
      <c r="A60" s="3">
        <v>2037</v>
      </c>
      <c r="B60" s="9"/>
      <c r="C60" s="27">
        <v>177824.07888982986</v>
      </c>
      <c r="D60" s="27">
        <v>160088.77233843089</v>
      </c>
      <c r="E60" s="27">
        <v>184810.28661355248</v>
      </c>
      <c r="F60" s="29">
        <v>-3.9921282033377969E-2</v>
      </c>
      <c r="G60" s="29">
        <v>-4.1570595001547805E-2</v>
      </c>
      <c r="H60" s="29">
        <v>-3.8391619426012991E-2</v>
      </c>
      <c r="I60" s="1"/>
      <c r="J60" s="1"/>
      <c r="K60" s="1"/>
      <c r="L60" s="1"/>
      <c r="M60" s="1"/>
      <c r="N60" s="1"/>
      <c r="O60" s="1"/>
    </row>
    <row r="61" spans="1:15" x14ac:dyDescent="0.2">
      <c r="A61" s="3">
        <v>2038</v>
      </c>
      <c r="B61" s="9"/>
      <c r="C61" s="27">
        <v>170085.41307666228</v>
      </c>
      <c r="D61" s="27">
        <v>152857.50594282741</v>
      </c>
      <c r="E61" s="27">
        <v>177049.75967138924</v>
      </c>
      <c r="F61" s="29">
        <v>-4.3518661035562234E-2</v>
      </c>
      <c r="G61" s="29">
        <v>-4.5170353235743699E-2</v>
      </c>
      <c r="H61" s="29">
        <v>-4.1991855996581395E-2</v>
      </c>
      <c r="I61" s="1"/>
      <c r="J61" s="1"/>
      <c r="K61" s="1"/>
      <c r="L61" s="1"/>
      <c r="M61" s="1"/>
      <c r="N61" s="1"/>
      <c r="O61" s="1"/>
    </row>
    <row r="62" spans="1:15" x14ac:dyDescent="0.2">
      <c r="A62" s="3">
        <v>2039</v>
      </c>
      <c r="B62" s="9"/>
      <c r="C62" s="27">
        <v>163273.34194240777</v>
      </c>
      <c r="D62" s="27">
        <v>146480.39770828417</v>
      </c>
      <c r="E62" s="27">
        <v>170230.91197991159</v>
      </c>
      <c r="F62" s="29">
        <v>-4.0050883911979751E-2</v>
      </c>
      <c r="G62" s="29">
        <v>-4.1719300568258899E-2</v>
      </c>
      <c r="H62" s="29">
        <v>-3.8513735935782667E-2</v>
      </c>
      <c r="I62" s="1"/>
      <c r="J62" s="1"/>
      <c r="K62" s="1"/>
      <c r="L62" s="1"/>
      <c r="M62" s="1"/>
      <c r="N62" s="1"/>
      <c r="O62" s="1"/>
    </row>
    <row r="63" spans="1:15" x14ac:dyDescent="0.2">
      <c r="A63" s="3">
        <v>2040</v>
      </c>
      <c r="B63" s="9"/>
      <c r="C63" s="27">
        <v>158290.30819721599</v>
      </c>
      <c r="D63" s="27">
        <v>141761.46054468385</v>
      </c>
      <c r="E63" s="27">
        <v>165300.63083967657</v>
      </c>
      <c r="F63" s="29">
        <v>-3.051957953399087E-2</v>
      </c>
      <c r="G63" s="29">
        <v>-3.2215485740270111E-2</v>
      </c>
      <c r="H63" s="29">
        <v>-2.8962314087918495E-2</v>
      </c>
      <c r="I63" s="1"/>
      <c r="J63" s="1"/>
      <c r="K63" s="1"/>
      <c r="L63" s="1"/>
      <c r="M63" s="1"/>
      <c r="N63" s="1"/>
      <c r="O63" s="1"/>
    </row>
    <row r="64" spans="1:15" x14ac:dyDescent="0.2">
      <c r="A64" s="3">
        <v>2041</v>
      </c>
      <c r="B64" s="9"/>
      <c r="C64" s="27">
        <v>155648.26355489844</v>
      </c>
      <c r="D64" s="27">
        <v>139150.18039760474</v>
      </c>
      <c r="E64" s="27">
        <v>162803.15307308498</v>
      </c>
      <c r="F64" s="29">
        <v>-1.6691133351170007E-2</v>
      </c>
      <c r="G64" s="29">
        <v>-1.8420240148809941E-2</v>
      </c>
      <c r="H64" s="29">
        <v>-1.5108700758764027E-2</v>
      </c>
      <c r="I64" s="1"/>
      <c r="J64" s="1"/>
      <c r="K64" s="1"/>
      <c r="L64" s="1"/>
      <c r="M64" s="1"/>
      <c r="N64" s="1"/>
      <c r="O64" s="1"/>
    </row>
    <row r="65" spans="1:15" x14ac:dyDescent="0.2">
      <c r="A65" s="3">
        <v>2042</v>
      </c>
      <c r="B65" s="9"/>
      <c r="C65" s="27">
        <v>155515.86322694301</v>
      </c>
      <c r="D65" s="27">
        <v>138785.59157345313</v>
      </c>
      <c r="E65" s="27">
        <v>162927.41928040885</v>
      </c>
      <c r="F65" s="29">
        <v>-8.5063800219475905E-4</v>
      </c>
      <c r="G65" s="29">
        <v>-2.6201103233199907E-3</v>
      </c>
      <c r="H65" s="29">
        <v>7.6329115854467666E-4</v>
      </c>
      <c r="I65" s="1"/>
      <c r="J65" s="1"/>
      <c r="K65" s="1"/>
      <c r="L65" s="1"/>
      <c r="M65" s="1"/>
      <c r="N65" s="1"/>
      <c r="O65" s="1"/>
    </row>
    <row r="66" spans="1:15" x14ac:dyDescent="0.2">
      <c r="A66" s="3">
        <v>2043</v>
      </c>
      <c r="B66" s="9"/>
      <c r="C66" s="27">
        <v>157769.59996962294</v>
      </c>
      <c r="D66" s="27">
        <v>140546.21357004097</v>
      </c>
      <c r="E66" s="27">
        <v>165556.05214820089</v>
      </c>
      <c r="F66" s="29">
        <v>1.4492005483653259E-2</v>
      </c>
      <c r="G66" s="29">
        <v>1.2685913405182436E-2</v>
      </c>
      <c r="H66" s="29">
        <v>1.6133766062224275E-2</v>
      </c>
      <c r="I66" s="1"/>
      <c r="J66" s="1"/>
      <c r="K66" s="1"/>
      <c r="L66" s="1"/>
      <c r="M66" s="1"/>
      <c r="N66" s="1"/>
      <c r="O66" s="1"/>
    </row>
    <row r="67" spans="1:15" x14ac:dyDescent="0.2">
      <c r="A67" s="3">
        <v>2044</v>
      </c>
      <c r="B67" s="9"/>
      <c r="C67" s="27">
        <v>162026.95993488439</v>
      </c>
      <c r="D67" s="27">
        <v>144080.48733767014</v>
      </c>
      <c r="E67" s="27">
        <v>170299.18826409531</v>
      </c>
      <c r="F67" s="29">
        <v>2.6984666032500382E-2</v>
      </c>
      <c r="G67" s="29">
        <v>2.5146702126328524E-2</v>
      </c>
      <c r="H67" s="29">
        <v>2.8649729528755108E-2</v>
      </c>
      <c r="I67" s="1"/>
      <c r="J67" s="1"/>
      <c r="K67" s="1"/>
      <c r="L67" s="1"/>
      <c r="M67" s="1"/>
      <c r="N67" s="1"/>
      <c r="O67" s="1"/>
    </row>
    <row r="68" spans="1:15" x14ac:dyDescent="0.2">
      <c r="A68" s="3">
        <v>2045</v>
      </c>
      <c r="B68" s="9"/>
      <c r="C68" s="27">
        <v>167669.15809543774</v>
      </c>
      <c r="D68" s="27">
        <v>148828.83739217388</v>
      </c>
      <c r="E68" s="27">
        <v>176516.40551576632</v>
      </c>
      <c r="F68" s="29">
        <v>3.4822588554527245E-2</v>
      </c>
      <c r="G68" s="29">
        <v>3.2956232604734348E-2</v>
      </c>
      <c r="H68" s="29">
        <v>3.6507615303659202E-2</v>
      </c>
      <c r="I68" s="1"/>
      <c r="J68" s="1"/>
      <c r="K68" s="1"/>
      <c r="L68" s="1"/>
      <c r="M68" s="1"/>
      <c r="N68" s="1"/>
      <c r="O68" s="1"/>
    </row>
    <row r="69" spans="1:15" x14ac:dyDescent="0.2">
      <c r="A69" s="3">
        <v>2046</v>
      </c>
      <c r="B69" s="9"/>
      <c r="C69" s="27">
        <v>173880.57982413014</v>
      </c>
      <c r="D69" s="27">
        <v>154062.46939790656</v>
      </c>
      <c r="E69" s="27">
        <v>183354.20364659402</v>
      </c>
      <c r="F69" s="29">
        <v>3.7045702377516809E-2</v>
      </c>
      <c r="G69" s="29">
        <v>3.5165443051481393E-2</v>
      </c>
      <c r="H69" s="29">
        <v>3.8737465284590433E-2</v>
      </c>
      <c r="I69" s="1"/>
      <c r="J69" s="1"/>
      <c r="K69" s="1"/>
      <c r="L69" s="1"/>
      <c r="M69" s="1"/>
      <c r="N69" s="1"/>
      <c r="O69" s="1"/>
    </row>
    <row r="70" spans="1:15" x14ac:dyDescent="0.2">
      <c r="A70" s="3">
        <v>2047</v>
      </c>
      <c r="B70" s="9"/>
      <c r="C70" s="27">
        <v>179737.19221480266</v>
      </c>
      <c r="D70" s="27">
        <v>158961.12630227435</v>
      </c>
      <c r="E70" s="27">
        <v>189839.84984120756</v>
      </c>
      <c r="F70" s="29">
        <v>3.368180849521063E-2</v>
      </c>
      <c r="G70" s="29">
        <v>3.1796562287442764E-2</v>
      </c>
      <c r="H70" s="29">
        <v>3.537222526468109E-2</v>
      </c>
      <c r="I70" s="1"/>
      <c r="J70" s="1"/>
      <c r="K70" s="1"/>
      <c r="L70" s="1"/>
      <c r="M70" s="1"/>
      <c r="N70" s="1"/>
      <c r="O70" s="1"/>
    </row>
    <row r="71" spans="1:15" x14ac:dyDescent="0.2">
      <c r="A71" s="3">
        <v>2048</v>
      </c>
      <c r="B71" s="9"/>
      <c r="C71" s="27">
        <v>184351.95708053402</v>
      </c>
      <c r="D71" s="27">
        <v>162743.34311392574</v>
      </c>
      <c r="E71" s="27">
        <v>195033.20403126837</v>
      </c>
      <c r="F71" s="29">
        <v>2.5675069299047948E-2</v>
      </c>
      <c r="G71" s="29">
        <v>2.3793344320291787E-2</v>
      </c>
      <c r="H71" s="29">
        <v>2.7356501779814968E-2</v>
      </c>
      <c r="I71" s="1"/>
      <c r="J71" s="1"/>
      <c r="K71" s="1"/>
      <c r="L71" s="1"/>
      <c r="M71" s="1"/>
      <c r="N71" s="1"/>
      <c r="O71" s="1"/>
    </row>
    <row r="72" spans="1:15" x14ac:dyDescent="0.2">
      <c r="A72" s="3">
        <v>2049</v>
      </c>
      <c r="B72" s="9"/>
      <c r="C72" s="27">
        <v>187051.64229558583</v>
      </c>
      <c r="D72" s="27">
        <v>164821.65989315481</v>
      </c>
      <c r="E72" s="27">
        <v>198214.70683810904</v>
      </c>
      <c r="F72" s="29">
        <v>1.4644190698081205E-2</v>
      </c>
      <c r="G72" s="29">
        <v>1.2770517917738644E-2</v>
      </c>
      <c r="H72" s="29">
        <v>1.6312621343853806E-2</v>
      </c>
      <c r="I72" s="1"/>
      <c r="J72" s="1"/>
      <c r="K72" s="1"/>
      <c r="L72" s="1"/>
      <c r="M72" s="1"/>
      <c r="N72" s="1"/>
      <c r="O72" s="1"/>
    </row>
    <row r="73" spans="1:15" x14ac:dyDescent="0.2">
      <c r="A73" s="3">
        <v>2050</v>
      </c>
      <c r="B73" s="9"/>
      <c r="C73" s="27">
        <v>187523.0442897811</v>
      </c>
      <c r="D73" s="27">
        <v>164930.09355497157</v>
      </c>
      <c r="E73" s="27">
        <v>199041.79367711762</v>
      </c>
      <c r="F73" s="29">
        <v>2.5201703038262302E-3</v>
      </c>
      <c r="G73" s="29">
        <v>6.5788478217632118E-4</v>
      </c>
      <c r="H73" s="29">
        <v>4.1726814937304013E-3</v>
      </c>
      <c r="I73" s="1"/>
      <c r="J73" s="1"/>
      <c r="K73" s="1"/>
      <c r="L73" s="1"/>
      <c r="M73" s="1"/>
      <c r="N73" s="1"/>
      <c r="O73" s="1"/>
    </row>
    <row r="74" spans="1:15" x14ac:dyDescent="0.2">
      <c r="B74" s="9"/>
      <c r="I74" s="1"/>
      <c r="J74" s="1"/>
      <c r="K74" s="1"/>
      <c r="L74" s="1"/>
      <c r="M74" s="1"/>
      <c r="N74" s="1"/>
      <c r="O74" s="1"/>
    </row>
    <row r="75" spans="1:15" x14ac:dyDescent="0.2">
      <c r="B75" s="9"/>
      <c r="I75" s="1"/>
      <c r="J75" s="1"/>
      <c r="K75" s="1"/>
      <c r="L75" s="1"/>
      <c r="M75" s="1"/>
      <c r="N75" s="1"/>
      <c r="O75" s="1"/>
    </row>
    <row r="76" spans="1:15" x14ac:dyDescent="0.2">
      <c r="B76" s="9"/>
      <c r="I76" s="1"/>
      <c r="J76" s="1"/>
      <c r="K76" s="1"/>
      <c r="L76" s="1"/>
      <c r="M76" s="1"/>
      <c r="N76" s="1"/>
      <c r="O76" s="1"/>
    </row>
  </sheetData>
  <mergeCells count="2">
    <mergeCell ref="C4:E5"/>
    <mergeCell ref="F4:H5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2013-11-21T11:56:35Z</dcterms:modified>
</cp:coreProperties>
</file>